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参加面试人员名单" sheetId="1" r:id="rId1"/>
  </sheets>
  <definedNames>
    <definedName name="_xlnm.Print_Titles" localSheetId="0">'参加面试人员名单'!$3:$4</definedName>
  </definedNames>
  <calcPr fullCalcOnLoad="1"/>
</workbook>
</file>

<file path=xl/sharedStrings.xml><?xml version="1.0" encoding="utf-8"?>
<sst xmlns="http://schemas.openxmlformats.org/spreadsheetml/2006/main" count="207" uniqueCount="191">
  <si>
    <t>权鹏飞</t>
  </si>
  <si>
    <t>410306199208100011</t>
  </si>
  <si>
    <t>袁豪放</t>
  </si>
  <si>
    <t>410881199109141536</t>
  </si>
  <si>
    <t>康优然</t>
  </si>
  <si>
    <t>410306199310090518</t>
  </si>
  <si>
    <t>薛健康</t>
  </si>
  <si>
    <t>41088319921224259X</t>
  </si>
  <si>
    <t>高辉</t>
  </si>
  <si>
    <t>410323199008193512</t>
  </si>
  <si>
    <t>王璐</t>
  </si>
  <si>
    <t>410322199210304742</t>
  </si>
  <si>
    <t>聂朋飞</t>
  </si>
  <si>
    <t>410881199408094514</t>
  </si>
  <si>
    <t>沈小龙</t>
  </si>
  <si>
    <t>410322199202081833</t>
  </si>
  <si>
    <t>王丹丹</t>
  </si>
  <si>
    <t>410381199107185108</t>
  </si>
  <si>
    <t>耿文茜</t>
  </si>
  <si>
    <t>410883198903245541</t>
  </si>
  <si>
    <t>张晓琼</t>
  </si>
  <si>
    <t>410326199309047323</t>
  </si>
  <si>
    <t>陈高峰</t>
  </si>
  <si>
    <t>370923198807290082</t>
  </si>
  <si>
    <t>郭琳</t>
  </si>
  <si>
    <t>41038119920202306X</t>
  </si>
  <si>
    <t>于海漫</t>
  </si>
  <si>
    <t>41022119890712426X</t>
  </si>
  <si>
    <t>徐同</t>
  </si>
  <si>
    <t>410928199206300061</t>
  </si>
  <si>
    <t>李云龙</t>
  </si>
  <si>
    <t>410823199305270059</t>
  </si>
  <si>
    <t>张鹏鹏</t>
  </si>
  <si>
    <t>汤高亮</t>
  </si>
  <si>
    <t>410221199108122713</t>
  </si>
  <si>
    <t>翟荣华</t>
  </si>
  <si>
    <t>410823199208040171</t>
  </si>
  <si>
    <t>男</t>
  </si>
  <si>
    <t>女</t>
  </si>
  <si>
    <t>刘旭</t>
  </si>
  <si>
    <t>411329199307140022</t>
  </si>
  <si>
    <t>张思雨</t>
  </si>
  <si>
    <t>410306199405110526</t>
  </si>
  <si>
    <t>吕川川</t>
  </si>
  <si>
    <t>410727198904012022</t>
  </si>
  <si>
    <t>张政</t>
  </si>
  <si>
    <t>410328199308190518</t>
  </si>
  <si>
    <t>杨鹏飞</t>
  </si>
  <si>
    <t>410311199307131519</t>
  </si>
  <si>
    <t>李杰</t>
  </si>
  <si>
    <t>41032219900501683X</t>
  </si>
  <si>
    <t>李文娟</t>
  </si>
  <si>
    <t>410306198808250529</t>
  </si>
  <si>
    <t>于五湖</t>
  </si>
  <si>
    <t>410881199206123014</t>
  </si>
  <si>
    <t>赵三明</t>
  </si>
  <si>
    <t>411421198712252052</t>
  </si>
  <si>
    <t>蒋雨薇</t>
  </si>
  <si>
    <t>41080219931027006X</t>
  </si>
  <si>
    <t>410306198907240510</t>
  </si>
  <si>
    <t>郭欢欢</t>
  </si>
  <si>
    <t>411322199211214942</t>
  </si>
  <si>
    <t>赵晨曦</t>
  </si>
  <si>
    <t>410881199302171526</t>
  </si>
  <si>
    <t>宁青君</t>
  </si>
  <si>
    <t>411322199206234965</t>
  </si>
  <si>
    <t>常静</t>
  </si>
  <si>
    <t>410323199308190049</t>
  </si>
  <si>
    <t>郝亚男</t>
  </si>
  <si>
    <t>410323198906251011</t>
  </si>
  <si>
    <t>任新</t>
  </si>
  <si>
    <t>412801198605200625</t>
  </si>
  <si>
    <t>韦天鹏</t>
  </si>
  <si>
    <t>410328199103204015</t>
  </si>
  <si>
    <t>杨国乾</t>
  </si>
  <si>
    <t>410329199312086015</t>
  </si>
  <si>
    <t>刘伟洁</t>
  </si>
  <si>
    <t>410306199409240520</t>
  </si>
  <si>
    <t>王嘉禾</t>
  </si>
  <si>
    <t>410381199104010513</t>
  </si>
  <si>
    <t>崔景</t>
  </si>
  <si>
    <t>41030419910727102X</t>
  </si>
  <si>
    <t>贺园园</t>
  </si>
  <si>
    <t>410325199304082035</t>
  </si>
  <si>
    <t>李柯宇</t>
  </si>
  <si>
    <t>410882199105188632</t>
  </si>
  <si>
    <t>王卓</t>
  </si>
  <si>
    <t>411329199103040329</t>
  </si>
  <si>
    <t>高双艳</t>
  </si>
  <si>
    <t>410883198903201047</t>
  </si>
  <si>
    <t>李玉静</t>
  </si>
  <si>
    <t>任明杰</t>
  </si>
  <si>
    <t>智泽华</t>
  </si>
  <si>
    <t>410329199211260029</t>
  </si>
  <si>
    <t>郭银歌</t>
  </si>
  <si>
    <t>410322199111028340</t>
  </si>
  <si>
    <t>吕雨墨</t>
  </si>
  <si>
    <t>410323198805205526</t>
  </si>
  <si>
    <t>任晗</t>
  </si>
  <si>
    <t>410323199003220040</t>
  </si>
  <si>
    <t>郭鹏宇</t>
  </si>
  <si>
    <t>410305199312019655</t>
  </si>
  <si>
    <t>苏建华</t>
  </si>
  <si>
    <t>410883199006142520</t>
  </si>
  <si>
    <t>张婉婉</t>
  </si>
  <si>
    <t>410328198812129527</t>
  </si>
  <si>
    <t>马骁飞</t>
  </si>
  <si>
    <t>410324198712140010</t>
  </si>
  <si>
    <t>梁伟光</t>
  </si>
  <si>
    <t>410381198901237812</t>
  </si>
  <si>
    <t>李文华</t>
  </si>
  <si>
    <t>410881199302075024</t>
  </si>
  <si>
    <t>吕莹</t>
  </si>
  <si>
    <t>411281199307210027</t>
  </si>
  <si>
    <t>王静</t>
  </si>
  <si>
    <t>41030619841124004X</t>
  </si>
  <si>
    <t>410881199310040761</t>
  </si>
  <si>
    <t>李毅君</t>
  </si>
  <si>
    <t>410306199204280027</t>
  </si>
  <si>
    <t>徐千茹</t>
  </si>
  <si>
    <t>410303199110291543</t>
  </si>
  <si>
    <t>冯盈</t>
  </si>
  <si>
    <t>410881199002212525</t>
  </si>
  <si>
    <t>于菲</t>
  </si>
  <si>
    <t>410327199208029683</t>
  </si>
  <si>
    <t>王马可</t>
  </si>
  <si>
    <t>41032719911009601X</t>
  </si>
  <si>
    <t>庄聪聪</t>
  </si>
  <si>
    <t>410303198310253723</t>
  </si>
  <si>
    <t>杨逸</t>
  </si>
  <si>
    <t>410306199408290518</t>
  </si>
  <si>
    <t>李育祥</t>
  </si>
  <si>
    <t>410381199203265511</t>
  </si>
  <si>
    <t>吴慧军</t>
  </si>
  <si>
    <t>410724199012160041</t>
  </si>
  <si>
    <t>410881199206058515</t>
  </si>
  <si>
    <t>耿振国</t>
  </si>
  <si>
    <t>410325198912160573</t>
  </si>
  <si>
    <t>孟露</t>
  </si>
  <si>
    <t>610522199412035040</t>
  </si>
  <si>
    <t>柴玉瑶</t>
  </si>
  <si>
    <t>410328199303220562</t>
  </si>
  <si>
    <t>李清博</t>
  </si>
  <si>
    <t>41032719920428103X</t>
  </si>
  <si>
    <t>和杨森</t>
  </si>
  <si>
    <t>410881199401272517</t>
  </si>
  <si>
    <t>安诚</t>
  </si>
  <si>
    <t>41030319880213101X</t>
  </si>
  <si>
    <t>耿婷</t>
  </si>
  <si>
    <t>410306199307090525</t>
  </si>
  <si>
    <t>刘峰</t>
  </si>
  <si>
    <t>622627199310040018</t>
  </si>
  <si>
    <t>徐帆</t>
  </si>
  <si>
    <t>410882199304188520</t>
  </si>
  <si>
    <t>单心雅</t>
  </si>
  <si>
    <t>410325199203119927</t>
  </si>
  <si>
    <t>王静雅</t>
  </si>
  <si>
    <t>411421199201273227</t>
  </si>
  <si>
    <t>吕向阳</t>
  </si>
  <si>
    <t>410881199104055030</t>
  </si>
  <si>
    <t>张园园</t>
  </si>
  <si>
    <t>410727199101135920</t>
  </si>
  <si>
    <t>席倩倩</t>
  </si>
  <si>
    <t>14273319911225542X</t>
  </si>
  <si>
    <t>曲力</t>
  </si>
  <si>
    <t>410521199006095554</t>
  </si>
  <si>
    <t>职位代码</t>
  </si>
  <si>
    <t>姓名</t>
  </si>
  <si>
    <t>性别</t>
  </si>
  <si>
    <t>身份证号</t>
  </si>
  <si>
    <t>张申龙</t>
  </si>
  <si>
    <t>410306199603260517</t>
  </si>
  <si>
    <t>张鹏飞</t>
  </si>
  <si>
    <t>410306199212060016</t>
  </si>
  <si>
    <t>田硕</t>
  </si>
  <si>
    <t>410306198908030013</t>
  </si>
  <si>
    <t>宋笑笑</t>
  </si>
  <si>
    <t>41032819930302852X</t>
  </si>
  <si>
    <t>吴珂珂</t>
  </si>
  <si>
    <t>410381198707264542</t>
  </si>
  <si>
    <t>附件1：</t>
  </si>
  <si>
    <t>2017年吉利区公开招聘事业单位工作人员参加面试人员名单</t>
  </si>
  <si>
    <t>笔试准考证号</t>
  </si>
  <si>
    <t>李绍策</t>
  </si>
  <si>
    <t>男</t>
  </si>
  <si>
    <t>杨柳</t>
  </si>
  <si>
    <t>女</t>
  </si>
  <si>
    <t>胡竹青</t>
  </si>
  <si>
    <t>牛裕祯</t>
  </si>
  <si>
    <t>段豪伟</t>
  </si>
  <si>
    <t>王思琦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</si>
</sst>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vertical="center" wrapText="1"/>
    </xf>
    <xf numFmtId="185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185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85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/>
    </xf>
    <xf numFmtId="185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 quotePrefix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差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97"/>
  <sheetViews>
    <sheetView tabSelected="1" workbookViewId="0" topLeftCell="A73">
      <selection activeCell="B97" sqref="B97"/>
    </sheetView>
  </sheetViews>
  <sheetFormatPr defaultColWidth="9.00390625" defaultRowHeight="14.25"/>
  <cols>
    <col min="1" max="1" width="18.50390625" style="21" customWidth="1"/>
    <col min="2" max="2" width="16.375" style="20" customWidth="1"/>
    <col min="3" max="3" width="14.25390625" style="19" customWidth="1"/>
    <col min="4" max="4" width="30.625" style="19" hidden="1" customWidth="1"/>
    <col min="5" max="5" width="34.50390625" style="19" customWidth="1"/>
    <col min="6" max="6" width="8.75390625" style="18" customWidth="1"/>
    <col min="7" max="144" width="9.00390625" style="18" customWidth="1"/>
    <col min="145" max="16384" width="9.00390625" style="19" customWidth="1"/>
  </cols>
  <sheetData>
    <row r="1" ht="14.25">
      <c r="A1" s="38" t="s">
        <v>180</v>
      </c>
    </row>
    <row r="2" spans="1:145" s="4" customFormat="1" ht="63.75" customHeight="1">
      <c r="A2" s="45" t="s">
        <v>181</v>
      </c>
      <c r="B2" s="45"/>
      <c r="C2" s="45"/>
      <c r="D2" s="45"/>
      <c r="E2" s="4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3"/>
    </row>
    <row r="3" spans="1:145" s="4" customFormat="1" ht="15" customHeight="1">
      <c r="A3" s="46" t="s">
        <v>166</v>
      </c>
      <c r="B3" s="46" t="s">
        <v>167</v>
      </c>
      <c r="C3" s="46" t="s">
        <v>168</v>
      </c>
      <c r="D3" s="5" t="s">
        <v>169</v>
      </c>
      <c r="E3" s="47" t="s">
        <v>182</v>
      </c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3"/>
    </row>
    <row r="4" spans="1:145" s="4" customFormat="1" ht="14.25">
      <c r="A4" s="46"/>
      <c r="B4" s="46"/>
      <c r="C4" s="46"/>
      <c r="D4" s="5"/>
      <c r="E4" s="4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3"/>
    </row>
    <row r="5" spans="1:145" s="4" customFormat="1" ht="15.75" customHeight="1">
      <c r="A5" s="6">
        <v>17001</v>
      </c>
      <c r="B5" s="7" t="s">
        <v>170</v>
      </c>
      <c r="C5" s="8" t="str">
        <f>IF(MOD(IF(LEN(D5)=15,MID(D5,15,1),MID(D5,17,1)),2)=1,"男","女")</f>
        <v>男</v>
      </c>
      <c r="D5" s="9" t="s">
        <v>171</v>
      </c>
      <c r="E5" s="10">
        <v>20170010106</v>
      </c>
      <c r="F5" s="13"/>
      <c r="G5" s="13"/>
      <c r="H5" s="13"/>
      <c r="I5" s="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3"/>
    </row>
    <row r="6" spans="1:145" s="4" customFormat="1" ht="15.75" customHeight="1">
      <c r="A6" s="6">
        <v>17001</v>
      </c>
      <c r="B6" s="39" t="s">
        <v>183</v>
      </c>
      <c r="C6" s="39" t="s">
        <v>184</v>
      </c>
      <c r="D6" s="9"/>
      <c r="E6" s="10">
        <v>20170010109</v>
      </c>
      <c r="F6" s="13"/>
      <c r="G6" s="13"/>
      <c r="H6" s="13"/>
      <c r="I6" s="1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3"/>
    </row>
    <row r="7" spans="1:145" s="32" customFormat="1" ht="15.75" customHeight="1">
      <c r="A7" s="22">
        <v>17002</v>
      </c>
      <c r="B7" s="23" t="s">
        <v>60</v>
      </c>
      <c r="C7" s="24" t="str">
        <f>IF(MOD(IF(LEN(D7)=15,MID(D7,15,1),MID(D7,17,1)),2)=1,"男","女")</f>
        <v>女</v>
      </c>
      <c r="D7" s="25" t="s">
        <v>61</v>
      </c>
      <c r="E7" s="26">
        <v>20170020121</v>
      </c>
      <c r="F7" s="29"/>
      <c r="G7" s="29"/>
      <c r="H7" s="29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1"/>
    </row>
    <row r="8" spans="1:145" s="32" customFormat="1" ht="15.75" customHeight="1">
      <c r="A8" s="22">
        <v>17002</v>
      </c>
      <c r="B8" s="23" t="s">
        <v>62</v>
      </c>
      <c r="C8" s="24" t="str">
        <f>IF(MOD(IF(LEN(D8)=15,MID(D8,15,1),MID(D8,17,1)),2)=1,"男","女")</f>
        <v>女</v>
      </c>
      <c r="D8" s="25" t="s">
        <v>63</v>
      </c>
      <c r="E8" s="26">
        <v>20170020123</v>
      </c>
      <c r="F8" s="29"/>
      <c r="G8" s="29"/>
      <c r="H8" s="29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1"/>
    </row>
    <row r="9" spans="1:145" s="32" customFormat="1" ht="15.75" customHeight="1">
      <c r="A9" s="22">
        <v>17002</v>
      </c>
      <c r="B9" s="23" t="s">
        <v>64</v>
      </c>
      <c r="C9" s="23" t="str">
        <f>IF(MOD(IF(LEN(D9)=15,MID(D9,15,1),MID(D9,17,1)),2)=1,"男","女")</f>
        <v>女</v>
      </c>
      <c r="D9" s="25" t="s">
        <v>65</v>
      </c>
      <c r="E9" s="26">
        <v>20170020230</v>
      </c>
      <c r="F9" s="29"/>
      <c r="G9" s="29"/>
      <c r="H9" s="29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1"/>
    </row>
    <row r="10" spans="1:145" s="4" customFormat="1" ht="15.75" customHeight="1">
      <c r="A10" s="6">
        <v>17003</v>
      </c>
      <c r="B10" s="9" t="s">
        <v>66</v>
      </c>
      <c r="C10" s="8" t="str">
        <f aca="true" t="shared" si="0" ref="C10:C15">IF(MOD(IF(LEN(D10)=15,MID(D10,15,1),MID(D10,17,1)),2)=1,"男","女")</f>
        <v>女</v>
      </c>
      <c r="D10" s="9" t="s">
        <v>67</v>
      </c>
      <c r="E10" s="10">
        <v>20170030315</v>
      </c>
      <c r="F10" s="13"/>
      <c r="G10" s="13"/>
      <c r="H10" s="13"/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3"/>
    </row>
    <row r="11" spans="1:145" s="4" customFormat="1" ht="15.75" customHeight="1">
      <c r="A11" s="6">
        <v>17003</v>
      </c>
      <c r="B11" s="9" t="s">
        <v>68</v>
      </c>
      <c r="C11" s="8" t="str">
        <f t="shared" si="0"/>
        <v>男</v>
      </c>
      <c r="D11" s="9" t="s">
        <v>69</v>
      </c>
      <c r="E11" s="10">
        <v>20170030308</v>
      </c>
      <c r="F11" s="13"/>
      <c r="G11" s="13"/>
      <c r="H11" s="13"/>
      <c r="I11" s="1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3"/>
    </row>
    <row r="12" spans="1:145" s="32" customFormat="1" ht="15.75" customHeight="1">
      <c r="A12" s="22">
        <v>17004</v>
      </c>
      <c r="B12" s="25" t="s">
        <v>70</v>
      </c>
      <c r="C12" s="24" t="str">
        <f t="shared" si="0"/>
        <v>女</v>
      </c>
      <c r="D12" s="25" t="s">
        <v>71</v>
      </c>
      <c r="E12" s="26">
        <v>20170040405</v>
      </c>
      <c r="F12" s="29"/>
      <c r="G12" s="29"/>
      <c r="H12" s="29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1"/>
    </row>
    <row r="13" spans="1:145" s="32" customFormat="1" ht="15.75" customHeight="1">
      <c r="A13" s="22">
        <v>17004</v>
      </c>
      <c r="B13" s="25" t="s">
        <v>72</v>
      </c>
      <c r="C13" s="24" t="str">
        <f t="shared" si="0"/>
        <v>男</v>
      </c>
      <c r="D13" s="25" t="s">
        <v>73</v>
      </c>
      <c r="E13" s="26">
        <v>20170040414</v>
      </c>
      <c r="F13" s="29"/>
      <c r="G13" s="29"/>
      <c r="H13" s="29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1"/>
    </row>
    <row r="14" spans="1:145" s="32" customFormat="1" ht="15.75" customHeight="1">
      <c r="A14" s="22">
        <v>17004</v>
      </c>
      <c r="B14" s="25" t="s">
        <v>74</v>
      </c>
      <c r="C14" s="24" t="str">
        <f t="shared" si="0"/>
        <v>男</v>
      </c>
      <c r="D14" s="25" t="s">
        <v>75</v>
      </c>
      <c r="E14" s="26">
        <v>20170040422</v>
      </c>
      <c r="F14" s="29"/>
      <c r="G14" s="29"/>
      <c r="H14" s="29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1"/>
    </row>
    <row r="15" spans="1:145" s="32" customFormat="1" ht="15.75" customHeight="1">
      <c r="A15" s="22">
        <v>17004</v>
      </c>
      <c r="B15" s="25" t="s">
        <v>76</v>
      </c>
      <c r="C15" s="24" t="str">
        <f t="shared" si="0"/>
        <v>女</v>
      </c>
      <c r="D15" s="25" t="s">
        <v>77</v>
      </c>
      <c r="E15" s="26">
        <v>20170040429</v>
      </c>
      <c r="F15" s="29"/>
      <c r="G15" s="29"/>
      <c r="H15" s="29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1"/>
    </row>
    <row r="16" spans="1:145" s="4" customFormat="1" ht="15.75" customHeight="1">
      <c r="A16" s="6">
        <v>17005</v>
      </c>
      <c r="B16" s="9" t="s">
        <v>78</v>
      </c>
      <c r="C16" s="8" t="str">
        <f aca="true" t="shared" si="1" ref="C16:C21">IF(MOD(IF(LEN(D16)=15,MID(D16,15,1),MID(D16,17,1)),2)=1,"男","女")</f>
        <v>男</v>
      </c>
      <c r="D16" s="9" t="s">
        <v>79</v>
      </c>
      <c r="E16" s="10">
        <v>20170050728</v>
      </c>
      <c r="F16" s="14"/>
      <c r="G16" s="14"/>
      <c r="H16" s="14"/>
      <c r="I16" s="1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3"/>
    </row>
    <row r="17" spans="1:145" s="4" customFormat="1" ht="15.75" customHeight="1">
      <c r="A17" s="6">
        <v>17005</v>
      </c>
      <c r="B17" s="9" t="s">
        <v>80</v>
      </c>
      <c r="C17" s="8" t="str">
        <f t="shared" si="1"/>
        <v>女</v>
      </c>
      <c r="D17" s="9" t="s">
        <v>81</v>
      </c>
      <c r="E17" s="10">
        <v>20170050710</v>
      </c>
      <c r="F17" s="14"/>
      <c r="G17" s="14"/>
      <c r="H17" s="14"/>
      <c r="I17" s="1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3"/>
    </row>
    <row r="18" spans="1:145" s="4" customFormat="1" ht="15.75" customHeight="1">
      <c r="A18" s="6">
        <v>17005</v>
      </c>
      <c r="B18" s="9" t="s">
        <v>82</v>
      </c>
      <c r="C18" s="8" t="str">
        <f t="shared" si="1"/>
        <v>男</v>
      </c>
      <c r="D18" s="9" t="s">
        <v>83</v>
      </c>
      <c r="E18" s="10">
        <v>20170050618</v>
      </c>
      <c r="F18" s="13"/>
      <c r="G18" s="13"/>
      <c r="H18" s="13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3"/>
    </row>
    <row r="19" spans="1:145" s="4" customFormat="1" ht="15.75" customHeight="1">
      <c r="A19" s="6">
        <v>17005</v>
      </c>
      <c r="B19" s="9" t="s">
        <v>84</v>
      </c>
      <c r="C19" s="8" t="str">
        <f t="shared" si="1"/>
        <v>男</v>
      </c>
      <c r="D19" s="9" t="s">
        <v>85</v>
      </c>
      <c r="E19" s="10">
        <v>20170050725</v>
      </c>
      <c r="F19" s="13"/>
      <c r="G19" s="13"/>
      <c r="H19" s="13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3"/>
    </row>
    <row r="20" spans="1:145" s="32" customFormat="1" ht="15.75" customHeight="1">
      <c r="A20" s="22">
        <v>17006</v>
      </c>
      <c r="B20" s="25" t="s">
        <v>86</v>
      </c>
      <c r="C20" s="24" t="str">
        <f t="shared" si="1"/>
        <v>女</v>
      </c>
      <c r="D20" s="25" t="s">
        <v>87</v>
      </c>
      <c r="E20" s="26">
        <v>20170060819</v>
      </c>
      <c r="F20" s="29"/>
      <c r="G20" s="29"/>
      <c r="H20" s="29"/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1"/>
    </row>
    <row r="21" spans="1:145" s="32" customFormat="1" ht="15.75" customHeight="1">
      <c r="A21" s="22">
        <v>17006</v>
      </c>
      <c r="B21" s="25" t="s">
        <v>88</v>
      </c>
      <c r="C21" s="24" t="str">
        <f t="shared" si="1"/>
        <v>女</v>
      </c>
      <c r="D21" s="25" t="s">
        <v>89</v>
      </c>
      <c r="E21" s="26">
        <v>20170060820</v>
      </c>
      <c r="F21" s="29"/>
      <c r="G21" s="29"/>
      <c r="H21" s="29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1"/>
    </row>
    <row r="22" spans="1:145" s="4" customFormat="1" ht="15.75" customHeight="1">
      <c r="A22" s="6">
        <v>17007</v>
      </c>
      <c r="B22" s="9" t="s">
        <v>92</v>
      </c>
      <c r="C22" s="8" t="str">
        <f>IF(MOD(IF(LEN(D22)=15,MID(D22,15,1),MID(D22,17,1)),2)=1,"男","女")</f>
        <v>女</v>
      </c>
      <c r="D22" s="9" t="s">
        <v>93</v>
      </c>
      <c r="E22" s="10">
        <v>20170071127</v>
      </c>
      <c r="F22" s="13"/>
      <c r="G22" s="13"/>
      <c r="H22" s="13"/>
      <c r="I22" s="1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3"/>
    </row>
    <row r="23" spans="1:145" s="4" customFormat="1" ht="15.75" customHeight="1">
      <c r="A23" s="6">
        <v>17007</v>
      </c>
      <c r="B23" s="40" t="s">
        <v>185</v>
      </c>
      <c r="C23" s="39" t="s">
        <v>186</v>
      </c>
      <c r="D23" s="9"/>
      <c r="E23" s="10">
        <v>20170071121</v>
      </c>
      <c r="F23" s="13"/>
      <c r="G23" s="13"/>
      <c r="H23" s="13"/>
      <c r="I23" s="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3"/>
    </row>
    <row r="24" spans="1:145" s="32" customFormat="1" ht="15.75" customHeight="1">
      <c r="A24" s="22">
        <v>17008</v>
      </c>
      <c r="B24" s="28" t="s">
        <v>94</v>
      </c>
      <c r="C24" s="28" t="s">
        <v>38</v>
      </c>
      <c r="D24" s="33" t="s">
        <v>95</v>
      </c>
      <c r="E24" s="26">
        <v>20170081416</v>
      </c>
      <c r="F24" s="29"/>
      <c r="G24" s="29"/>
      <c r="H24" s="29"/>
      <c r="I24" s="2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1"/>
    </row>
    <row r="25" spans="1:145" s="32" customFormat="1" ht="15.75" customHeight="1">
      <c r="A25" s="22">
        <v>17008</v>
      </c>
      <c r="B25" s="25" t="s">
        <v>96</v>
      </c>
      <c r="C25" s="24" t="str">
        <f>IF(MOD(IF(LEN(D25)=15,MID(D25,15,1),MID(D25,17,1)),2)=1,"男","女")</f>
        <v>女</v>
      </c>
      <c r="D25" s="25" t="s">
        <v>97</v>
      </c>
      <c r="E25" s="26">
        <v>20170081308</v>
      </c>
      <c r="F25" s="29"/>
      <c r="G25" s="29"/>
      <c r="H25" s="29"/>
      <c r="I25" s="2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1"/>
    </row>
    <row r="26" spans="1:145" s="32" customFormat="1" ht="15.75" customHeight="1">
      <c r="A26" s="22">
        <v>17008</v>
      </c>
      <c r="B26" s="28" t="s">
        <v>98</v>
      </c>
      <c r="C26" s="28" t="s">
        <v>38</v>
      </c>
      <c r="D26" s="33" t="s">
        <v>99</v>
      </c>
      <c r="E26" s="26">
        <v>20170081430</v>
      </c>
      <c r="F26" s="29"/>
      <c r="G26" s="29"/>
      <c r="H26" s="29"/>
      <c r="I26" s="2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1"/>
    </row>
    <row r="27" spans="1:145" s="4" customFormat="1" ht="15.75" customHeight="1">
      <c r="A27" s="6">
        <v>17009</v>
      </c>
      <c r="B27" s="9" t="s">
        <v>100</v>
      </c>
      <c r="C27" s="8" t="str">
        <f aca="true" t="shared" si="2" ref="C27:C40">IF(MOD(IF(LEN(D27)=15,MID(D27,15,1),MID(D27,17,1)),2)=1,"男","女")</f>
        <v>男</v>
      </c>
      <c r="D27" s="9" t="s">
        <v>101</v>
      </c>
      <c r="E27" s="10">
        <v>20170091623</v>
      </c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3"/>
    </row>
    <row r="28" spans="1:145" s="4" customFormat="1" ht="15.75" customHeight="1">
      <c r="A28" s="6">
        <v>17009</v>
      </c>
      <c r="B28" s="9" t="s">
        <v>102</v>
      </c>
      <c r="C28" s="8" t="str">
        <f t="shared" si="2"/>
        <v>女</v>
      </c>
      <c r="D28" s="9" t="s">
        <v>103</v>
      </c>
      <c r="E28" s="10">
        <v>20170091619</v>
      </c>
      <c r="F28" s="13"/>
      <c r="G28" s="13"/>
      <c r="H28" s="13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3"/>
    </row>
    <row r="29" spans="1:145" s="4" customFormat="1" ht="15.75" customHeight="1">
      <c r="A29" s="6">
        <v>17009</v>
      </c>
      <c r="B29" s="9" t="s">
        <v>104</v>
      </c>
      <c r="C29" s="8" t="str">
        <f t="shared" si="2"/>
        <v>女</v>
      </c>
      <c r="D29" s="9" t="s">
        <v>105</v>
      </c>
      <c r="E29" s="10">
        <v>20170091701</v>
      </c>
      <c r="F29" s="13"/>
      <c r="G29" s="13"/>
      <c r="H29" s="13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3"/>
    </row>
    <row r="30" spans="1:145" s="4" customFormat="1" ht="15.75" customHeight="1">
      <c r="A30" s="6">
        <v>17009</v>
      </c>
      <c r="B30" s="9" t="s">
        <v>106</v>
      </c>
      <c r="C30" s="8" t="str">
        <f t="shared" si="2"/>
        <v>男</v>
      </c>
      <c r="D30" s="9" t="s">
        <v>107</v>
      </c>
      <c r="E30" s="10">
        <v>20170091622</v>
      </c>
      <c r="F30" s="13"/>
      <c r="G30" s="13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3"/>
    </row>
    <row r="31" spans="1:145" s="32" customFormat="1" ht="15.75" customHeight="1">
      <c r="A31" s="22">
        <v>17010</v>
      </c>
      <c r="B31" s="25" t="s">
        <v>108</v>
      </c>
      <c r="C31" s="24" t="str">
        <f t="shared" si="2"/>
        <v>男</v>
      </c>
      <c r="D31" s="25" t="s">
        <v>109</v>
      </c>
      <c r="E31" s="26">
        <v>20170101707</v>
      </c>
      <c r="F31" s="29"/>
      <c r="G31" s="29"/>
      <c r="H31" s="29"/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1"/>
    </row>
    <row r="32" spans="1:145" s="32" customFormat="1" ht="15.75" customHeight="1">
      <c r="A32" s="22">
        <v>17010</v>
      </c>
      <c r="B32" s="25" t="s">
        <v>110</v>
      </c>
      <c r="C32" s="24" t="str">
        <f t="shared" si="2"/>
        <v>女</v>
      </c>
      <c r="D32" s="25" t="s">
        <v>111</v>
      </c>
      <c r="E32" s="26">
        <v>20170101705</v>
      </c>
      <c r="F32" s="29"/>
      <c r="G32" s="29"/>
      <c r="H32" s="29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1"/>
    </row>
    <row r="33" spans="1:145" s="32" customFormat="1" ht="15.75" customHeight="1">
      <c r="A33" s="22">
        <v>17010</v>
      </c>
      <c r="B33" s="25" t="s">
        <v>112</v>
      </c>
      <c r="C33" s="24" t="str">
        <f t="shared" si="2"/>
        <v>女</v>
      </c>
      <c r="D33" s="25" t="s">
        <v>113</v>
      </c>
      <c r="E33" s="26">
        <v>20170101703</v>
      </c>
      <c r="F33" s="29"/>
      <c r="G33" s="29"/>
      <c r="H33" s="29"/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1"/>
    </row>
    <row r="34" spans="1:145" s="32" customFormat="1" ht="15.75" customHeight="1">
      <c r="A34" s="22">
        <v>17010</v>
      </c>
      <c r="B34" s="25" t="s">
        <v>114</v>
      </c>
      <c r="C34" s="24" t="str">
        <f t="shared" si="2"/>
        <v>女</v>
      </c>
      <c r="D34" s="25" t="s">
        <v>115</v>
      </c>
      <c r="E34" s="26">
        <v>20170101708</v>
      </c>
      <c r="F34" s="29"/>
      <c r="G34" s="29"/>
      <c r="H34" s="29"/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1"/>
    </row>
    <row r="35" spans="1:145" s="4" customFormat="1" ht="15.75" customHeight="1">
      <c r="A35" s="6">
        <v>17011</v>
      </c>
      <c r="B35" s="9" t="s">
        <v>90</v>
      </c>
      <c r="C35" s="9" t="str">
        <f t="shared" si="2"/>
        <v>女</v>
      </c>
      <c r="D35" s="9" t="s">
        <v>116</v>
      </c>
      <c r="E35" s="10">
        <v>20170111720</v>
      </c>
      <c r="F35" s="13"/>
      <c r="G35" s="13"/>
      <c r="H35" s="13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3"/>
    </row>
    <row r="36" spans="1:145" s="4" customFormat="1" ht="15.75" customHeight="1">
      <c r="A36" s="6">
        <v>17011</v>
      </c>
      <c r="B36" s="9" t="s">
        <v>117</v>
      </c>
      <c r="C36" s="8" t="str">
        <f t="shared" si="2"/>
        <v>女</v>
      </c>
      <c r="D36" s="9" t="s">
        <v>118</v>
      </c>
      <c r="E36" s="10">
        <v>20170111716</v>
      </c>
      <c r="F36" s="13"/>
      <c r="G36" s="13"/>
      <c r="H36" s="13"/>
      <c r="I36" s="1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3"/>
    </row>
    <row r="37" spans="1:145" s="32" customFormat="1" ht="15.75" customHeight="1">
      <c r="A37" s="22">
        <v>17013</v>
      </c>
      <c r="B37" s="25" t="s">
        <v>119</v>
      </c>
      <c r="C37" s="24" t="str">
        <f t="shared" si="2"/>
        <v>女</v>
      </c>
      <c r="D37" s="25" t="s">
        <v>120</v>
      </c>
      <c r="E37" s="26">
        <v>20170131804</v>
      </c>
      <c r="F37" s="29"/>
      <c r="G37" s="29"/>
      <c r="H37" s="29"/>
      <c r="I37" s="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1"/>
    </row>
    <row r="38" spans="1:145" s="32" customFormat="1" ht="15.75" customHeight="1">
      <c r="A38" s="22">
        <v>17013</v>
      </c>
      <c r="B38" s="25" t="s">
        <v>121</v>
      </c>
      <c r="C38" s="24" t="str">
        <f t="shared" si="2"/>
        <v>女</v>
      </c>
      <c r="D38" s="25" t="s">
        <v>122</v>
      </c>
      <c r="E38" s="26">
        <v>20170131728</v>
      </c>
      <c r="F38" s="29"/>
      <c r="G38" s="29"/>
      <c r="H38" s="29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1"/>
    </row>
    <row r="39" spans="1:145" s="4" customFormat="1" ht="15.75" customHeight="1">
      <c r="A39" s="6">
        <v>17014</v>
      </c>
      <c r="B39" s="9" t="s">
        <v>123</v>
      </c>
      <c r="C39" s="8" t="str">
        <f t="shared" si="2"/>
        <v>女</v>
      </c>
      <c r="D39" s="9" t="s">
        <v>124</v>
      </c>
      <c r="E39" s="10">
        <v>20170141816</v>
      </c>
      <c r="F39" s="13"/>
      <c r="G39" s="13"/>
      <c r="H39" s="13"/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3"/>
    </row>
    <row r="40" spans="1:145" s="4" customFormat="1" ht="15.75" customHeight="1">
      <c r="A40" s="6">
        <v>17014</v>
      </c>
      <c r="B40" s="9" t="s">
        <v>125</v>
      </c>
      <c r="C40" s="8" t="str">
        <f t="shared" si="2"/>
        <v>男</v>
      </c>
      <c r="D40" s="9" t="s">
        <v>126</v>
      </c>
      <c r="E40" s="10">
        <v>20170141817</v>
      </c>
      <c r="F40" s="14"/>
      <c r="G40" s="14"/>
      <c r="H40" s="14"/>
      <c r="I40" s="1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3"/>
    </row>
    <row r="41" spans="1:145" s="32" customFormat="1" ht="15.75" customHeight="1">
      <c r="A41" s="22">
        <v>17016</v>
      </c>
      <c r="B41" s="25" t="s">
        <v>127</v>
      </c>
      <c r="C41" s="24" t="str">
        <f aca="true" t="shared" si="3" ref="C41:C47">IF(MOD(IF(LEN(D41)=15,MID(D41,15,1),MID(D41,17,1)),2)=1,"男","女")</f>
        <v>女</v>
      </c>
      <c r="D41" s="25" t="s">
        <v>128</v>
      </c>
      <c r="E41" s="26">
        <v>20170161907</v>
      </c>
      <c r="F41" s="29"/>
      <c r="G41" s="29"/>
      <c r="H41" s="29"/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1"/>
    </row>
    <row r="42" spans="1:145" s="32" customFormat="1" ht="15.75" customHeight="1">
      <c r="A42" s="22">
        <v>17016</v>
      </c>
      <c r="B42" s="25" t="s">
        <v>129</v>
      </c>
      <c r="C42" s="24" t="str">
        <f t="shared" si="3"/>
        <v>男</v>
      </c>
      <c r="D42" s="25" t="s">
        <v>130</v>
      </c>
      <c r="E42" s="26">
        <v>20170161908</v>
      </c>
      <c r="F42" s="29"/>
      <c r="G42" s="29"/>
      <c r="H42" s="29"/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1"/>
    </row>
    <row r="43" spans="1:145" s="4" customFormat="1" ht="15.75" customHeight="1">
      <c r="A43" s="6">
        <v>17017</v>
      </c>
      <c r="B43" s="9" t="s">
        <v>131</v>
      </c>
      <c r="C43" s="8" t="str">
        <f t="shared" si="3"/>
        <v>男</v>
      </c>
      <c r="D43" s="9" t="s">
        <v>132</v>
      </c>
      <c r="E43" s="10">
        <v>20170171923</v>
      </c>
      <c r="F43" s="13"/>
      <c r="G43" s="13"/>
      <c r="H43" s="13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3"/>
    </row>
    <row r="44" spans="1:145" s="4" customFormat="1" ht="15.75" customHeight="1">
      <c r="A44" s="6">
        <v>17017</v>
      </c>
      <c r="B44" s="9" t="s">
        <v>133</v>
      </c>
      <c r="C44" s="8" t="str">
        <f t="shared" si="3"/>
        <v>女</v>
      </c>
      <c r="D44" s="9" t="s">
        <v>134</v>
      </c>
      <c r="E44" s="10">
        <v>20170171911</v>
      </c>
      <c r="F44" s="13"/>
      <c r="G44" s="13"/>
      <c r="H44" s="13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3"/>
    </row>
    <row r="45" spans="1:145" s="32" customFormat="1" ht="15.75" customHeight="1">
      <c r="A45" s="27">
        <v>17018</v>
      </c>
      <c r="B45" s="34" t="s">
        <v>91</v>
      </c>
      <c r="C45" s="35" t="str">
        <f t="shared" si="3"/>
        <v>男</v>
      </c>
      <c r="D45" s="25" t="s">
        <v>135</v>
      </c>
      <c r="E45" s="26">
        <v>20170182005</v>
      </c>
      <c r="F45" s="29"/>
      <c r="G45" s="29"/>
      <c r="H45" s="29"/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1"/>
    </row>
    <row r="46" spans="1:145" s="32" customFormat="1" ht="15.75" customHeight="1">
      <c r="A46" s="27">
        <v>17018</v>
      </c>
      <c r="B46" s="23" t="s">
        <v>136</v>
      </c>
      <c r="C46" s="35" t="str">
        <f t="shared" si="3"/>
        <v>男</v>
      </c>
      <c r="D46" s="25" t="s">
        <v>137</v>
      </c>
      <c r="E46" s="26">
        <v>20170181926</v>
      </c>
      <c r="F46" s="29"/>
      <c r="G46" s="29"/>
      <c r="H46" s="29"/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1"/>
    </row>
    <row r="47" spans="1:145" s="32" customFormat="1" ht="15.75" customHeight="1">
      <c r="A47" s="27">
        <v>17018</v>
      </c>
      <c r="B47" s="34" t="s">
        <v>138</v>
      </c>
      <c r="C47" s="35" t="str">
        <f t="shared" si="3"/>
        <v>女</v>
      </c>
      <c r="D47" s="25" t="s">
        <v>139</v>
      </c>
      <c r="E47" s="26">
        <v>20170182004</v>
      </c>
      <c r="F47" s="29"/>
      <c r="G47" s="29"/>
      <c r="H47" s="29"/>
      <c r="I47" s="29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1"/>
    </row>
    <row r="48" spans="1:145" s="32" customFormat="1" ht="15.75" customHeight="1">
      <c r="A48" s="27">
        <v>17018</v>
      </c>
      <c r="B48" s="41" t="s">
        <v>187</v>
      </c>
      <c r="C48" s="42" t="s">
        <v>186</v>
      </c>
      <c r="D48" s="25"/>
      <c r="E48" s="26">
        <v>20170182006</v>
      </c>
      <c r="F48" s="29"/>
      <c r="G48" s="29"/>
      <c r="H48" s="29"/>
      <c r="I48" s="29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1"/>
    </row>
    <row r="49" spans="1:145" s="4" customFormat="1" ht="15.75" customHeight="1">
      <c r="A49" s="11">
        <v>17019</v>
      </c>
      <c r="B49" s="17" t="s">
        <v>140</v>
      </c>
      <c r="C49" s="16" t="str">
        <f aca="true" t="shared" si="4" ref="C49:C57">IF(MOD(IF(LEN(D49)=15,MID(D49,15,1),MID(D49,17,1)),2)=1,"男","女")</f>
        <v>女</v>
      </c>
      <c r="D49" s="9" t="s">
        <v>141</v>
      </c>
      <c r="E49" s="10">
        <v>20170192027</v>
      </c>
      <c r="F49" s="13"/>
      <c r="G49" s="13"/>
      <c r="H49" s="13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3"/>
    </row>
    <row r="50" spans="1:145" s="4" customFormat="1" ht="15.75" customHeight="1">
      <c r="A50" s="11">
        <v>17019</v>
      </c>
      <c r="B50" s="17" t="s">
        <v>142</v>
      </c>
      <c r="C50" s="16" t="str">
        <f t="shared" si="4"/>
        <v>男</v>
      </c>
      <c r="D50" s="9" t="s">
        <v>143</v>
      </c>
      <c r="E50" s="10">
        <v>20170192029</v>
      </c>
      <c r="F50" s="13"/>
      <c r="G50" s="13"/>
      <c r="H50" s="13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3"/>
    </row>
    <row r="51" spans="1:145" s="32" customFormat="1" ht="15.75" customHeight="1">
      <c r="A51" s="27">
        <v>17020</v>
      </c>
      <c r="B51" s="36" t="s">
        <v>144</v>
      </c>
      <c r="C51" s="25" t="str">
        <f t="shared" si="4"/>
        <v>男</v>
      </c>
      <c r="D51" s="25" t="s">
        <v>145</v>
      </c>
      <c r="E51" s="26">
        <v>20170202118</v>
      </c>
      <c r="F51" s="29"/>
      <c r="G51" s="29"/>
      <c r="H51" s="29"/>
      <c r="I51" s="29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1"/>
    </row>
    <row r="52" spans="1:145" s="32" customFormat="1" ht="15.75" customHeight="1">
      <c r="A52" s="27">
        <v>17020</v>
      </c>
      <c r="B52" s="36" t="s">
        <v>146</v>
      </c>
      <c r="C52" s="25" t="str">
        <f t="shared" si="4"/>
        <v>男</v>
      </c>
      <c r="D52" s="25" t="s">
        <v>147</v>
      </c>
      <c r="E52" s="26">
        <v>20170202212</v>
      </c>
      <c r="F52" s="29"/>
      <c r="G52" s="29"/>
      <c r="H52" s="29"/>
      <c r="I52" s="29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1"/>
    </row>
    <row r="53" spans="1:145" s="32" customFormat="1" ht="15.75" customHeight="1">
      <c r="A53" s="27">
        <v>17020</v>
      </c>
      <c r="B53" s="36" t="s">
        <v>148</v>
      </c>
      <c r="C53" s="35" t="str">
        <f t="shared" si="4"/>
        <v>女</v>
      </c>
      <c r="D53" s="25" t="s">
        <v>149</v>
      </c>
      <c r="E53" s="26">
        <v>20170202103</v>
      </c>
      <c r="F53" s="29"/>
      <c r="G53" s="29"/>
      <c r="H53" s="29"/>
      <c r="I53" s="29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1"/>
    </row>
    <row r="54" spans="1:145" s="4" customFormat="1" ht="15.75" customHeight="1">
      <c r="A54" s="11">
        <v>17021</v>
      </c>
      <c r="B54" s="17" t="s">
        <v>150</v>
      </c>
      <c r="C54" s="9" t="str">
        <f t="shared" si="4"/>
        <v>男</v>
      </c>
      <c r="D54" s="9" t="s">
        <v>151</v>
      </c>
      <c r="E54" s="10">
        <v>20170212216</v>
      </c>
      <c r="F54" s="13"/>
      <c r="G54" s="13"/>
      <c r="H54" s="13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3"/>
    </row>
    <row r="55" spans="1:145" s="4" customFormat="1" ht="15.75" customHeight="1">
      <c r="A55" s="11">
        <v>17021</v>
      </c>
      <c r="B55" s="17" t="s">
        <v>152</v>
      </c>
      <c r="C55" s="16" t="str">
        <f t="shared" si="4"/>
        <v>女</v>
      </c>
      <c r="D55" s="9" t="s">
        <v>153</v>
      </c>
      <c r="E55" s="10">
        <v>20170212214</v>
      </c>
      <c r="F55" s="13"/>
      <c r="G55" s="13"/>
      <c r="H55" s="13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3"/>
    </row>
    <row r="56" spans="1:145" s="32" customFormat="1" ht="15.75" customHeight="1">
      <c r="A56" s="27">
        <v>17022</v>
      </c>
      <c r="B56" s="36" t="s">
        <v>154</v>
      </c>
      <c r="C56" s="25" t="str">
        <f t="shared" si="4"/>
        <v>女</v>
      </c>
      <c r="D56" s="25" t="s">
        <v>155</v>
      </c>
      <c r="E56" s="26">
        <v>20170222222</v>
      </c>
      <c r="F56" s="29"/>
      <c r="G56" s="29"/>
      <c r="H56" s="29"/>
      <c r="I56" s="29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1"/>
    </row>
    <row r="57" spans="1:145" s="32" customFormat="1" ht="15.75" customHeight="1">
      <c r="A57" s="27">
        <v>17022</v>
      </c>
      <c r="B57" s="36" t="s">
        <v>156</v>
      </c>
      <c r="C57" s="25" t="str">
        <f t="shared" si="4"/>
        <v>女</v>
      </c>
      <c r="D57" s="25" t="s">
        <v>157</v>
      </c>
      <c r="E57" s="26">
        <v>20170222223</v>
      </c>
      <c r="F57" s="29"/>
      <c r="G57" s="29"/>
      <c r="H57" s="29"/>
      <c r="I57" s="29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1"/>
    </row>
    <row r="58" spans="1:145" s="4" customFormat="1" ht="15.75" customHeight="1">
      <c r="A58" s="11">
        <v>17023</v>
      </c>
      <c r="B58" s="17" t="s">
        <v>158</v>
      </c>
      <c r="C58" s="9" t="str">
        <f aca="true" t="shared" si="5" ref="C58:C66">IF(MOD(IF(LEN(D58)=15,MID(D58,15,1),MID(D58,17,1)),2)=1,"男","女")</f>
        <v>男</v>
      </c>
      <c r="D58" s="9" t="s">
        <v>159</v>
      </c>
      <c r="E58" s="10">
        <v>20170232312</v>
      </c>
      <c r="F58" s="13"/>
      <c r="G58" s="13"/>
      <c r="H58" s="13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3"/>
    </row>
    <row r="59" spans="1:145" s="4" customFormat="1" ht="15.75" customHeight="1">
      <c r="A59" s="11">
        <v>17023</v>
      </c>
      <c r="B59" s="17" t="s">
        <v>160</v>
      </c>
      <c r="C59" s="9" t="str">
        <f t="shared" si="5"/>
        <v>女</v>
      </c>
      <c r="D59" s="9" t="s">
        <v>161</v>
      </c>
      <c r="E59" s="10">
        <v>20170232305</v>
      </c>
      <c r="F59" s="13"/>
      <c r="G59" s="13"/>
      <c r="H59" s="13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3"/>
    </row>
    <row r="60" spans="1:145" s="32" customFormat="1" ht="15.75" customHeight="1">
      <c r="A60" s="27">
        <v>17024</v>
      </c>
      <c r="B60" s="36" t="s">
        <v>162</v>
      </c>
      <c r="C60" s="35" t="str">
        <f t="shared" si="5"/>
        <v>女</v>
      </c>
      <c r="D60" s="25" t="s">
        <v>163</v>
      </c>
      <c r="E60" s="26">
        <v>20170242414</v>
      </c>
      <c r="F60" s="29"/>
      <c r="G60" s="29"/>
      <c r="H60" s="29"/>
      <c r="I60" s="29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1"/>
    </row>
    <row r="61" spans="1:145" s="32" customFormat="1" ht="15.75" customHeight="1">
      <c r="A61" s="27">
        <v>17024</v>
      </c>
      <c r="B61" s="36" t="s">
        <v>164</v>
      </c>
      <c r="C61" s="35" t="str">
        <f t="shared" si="5"/>
        <v>男</v>
      </c>
      <c r="D61" s="25" t="s">
        <v>165</v>
      </c>
      <c r="E61" s="26">
        <v>20170242605</v>
      </c>
      <c r="F61" s="29"/>
      <c r="G61" s="29"/>
      <c r="H61" s="29"/>
      <c r="I61" s="29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1"/>
    </row>
    <row r="62" spans="1:145" s="4" customFormat="1" ht="15.75" customHeight="1">
      <c r="A62" s="11">
        <v>17025</v>
      </c>
      <c r="B62" s="17" t="s">
        <v>172</v>
      </c>
      <c r="C62" s="9" t="str">
        <f t="shared" si="5"/>
        <v>男</v>
      </c>
      <c r="D62" s="9" t="s">
        <v>173</v>
      </c>
      <c r="E62" s="10">
        <v>20170252912</v>
      </c>
      <c r="F62" s="13"/>
      <c r="G62" s="13"/>
      <c r="H62" s="13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3"/>
    </row>
    <row r="63" spans="1:145" s="4" customFormat="1" ht="15.75" customHeight="1">
      <c r="A63" s="11">
        <v>17025</v>
      </c>
      <c r="B63" s="17" t="s">
        <v>174</v>
      </c>
      <c r="C63" s="16" t="str">
        <f t="shared" si="5"/>
        <v>男</v>
      </c>
      <c r="D63" s="9" t="s">
        <v>175</v>
      </c>
      <c r="E63" s="10">
        <v>20170252828</v>
      </c>
      <c r="F63" s="14"/>
      <c r="G63" s="14"/>
      <c r="H63" s="14"/>
      <c r="I63" s="1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3"/>
    </row>
    <row r="64" spans="1:145" s="4" customFormat="1" ht="15.75" customHeight="1">
      <c r="A64" s="11">
        <v>17025</v>
      </c>
      <c r="B64" s="17" t="s">
        <v>176</v>
      </c>
      <c r="C64" s="16" t="str">
        <f t="shared" si="5"/>
        <v>女</v>
      </c>
      <c r="D64" s="9" t="s">
        <v>177</v>
      </c>
      <c r="E64" s="10">
        <v>20170252807</v>
      </c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3"/>
    </row>
    <row r="65" spans="1:145" s="4" customFormat="1" ht="15.75" customHeight="1">
      <c r="A65" s="11">
        <v>17025</v>
      </c>
      <c r="B65" s="17" t="s">
        <v>178</v>
      </c>
      <c r="C65" s="9" t="str">
        <f t="shared" si="5"/>
        <v>女</v>
      </c>
      <c r="D65" s="9" t="s">
        <v>179</v>
      </c>
      <c r="E65" s="10">
        <v>20170252905</v>
      </c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3"/>
    </row>
    <row r="66" spans="1:145" s="32" customFormat="1" ht="15.75" customHeight="1">
      <c r="A66" s="27">
        <v>17026</v>
      </c>
      <c r="B66" s="25" t="s">
        <v>0</v>
      </c>
      <c r="C66" s="35" t="str">
        <f t="shared" si="5"/>
        <v>男</v>
      </c>
      <c r="D66" s="25" t="s">
        <v>1</v>
      </c>
      <c r="E66" s="26">
        <v>20170263002</v>
      </c>
      <c r="F66" s="29"/>
      <c r="G66" s="29"/>
      <c r="H66" s="29"/>
      <c r="I66" s="29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1"/>
    </row>
    <row r="67" spans="1:9" s="30" customFormat="1" ht="15.75" customHeight="1">
      <c r="A67" s="27">
        <v>17026</v>
      </c>
      <c r="B67" s="43" t="s">
        <v>188</v>
      </c>
      <c r="C67" s="42" t="s">
        <v>184</v>
      </c>
      <c r="D67" s="25"/>
      <c r="E67" s="26">
        <v>20170263007</v>
      </c>
      <c r="F67" s="29"/>
      <c r="G67" s="29"/>
      <c r="H67" s="29"/>
      <c r="I67" s="29"/>
    </row>
    <row r="68" spans="1:13" ht="15.75" customHeight="1">
      <c r="A68" s="6">
        <v>17027</v>
      </c>
      <c r="B68" s="12" t="s">
        <v>2</v>
      </c>
      <c r="C68" s="12" t="s">
        <v>37</v>
      </c>
      <c r="D68" s="15" t="s">
        <v>3</v>
      </c>
      <c r="E68" s="10">
        <v>20170273014</v>
      </c>
      <c r="F68" s="13"/>
      <c r="G68" s="13"/>
      <c r="H68" s="13"/>
      <c r="I68" s="13"/>
      <c r="M68" s="2"/>
    </row>
    <row r="69" spans="1:13" ht="15.75" customHeight="1">
      <c r="A69" s="6">
        <v>17027</v>
      </c>
      <c r="B69" s="12" t="s">
        <v>4</v>
      </c>
      <c r="C69" s="12" t="s">
        <v>37</v>
      </c>
      <c r="D69" s="15" t="s">
        <v>5</v>
      </c>
      <c r="E69" s="10">
        <v>20170273019</v>
      </c>
      <c r="F69" s="13"/>
      <c r="G69" s="13"/>
      <c r="H69" s="13"/>
      <c r="I69" s="13"/>
      <c r="M69" s="2"/>
    </row>
    <row r="70" spans="1:13" ht="15.75" customHeight="1">
      <c r="A70" s="6">
        <v>17027</v>
      </c>
      <c r="B70" s="12" t="s">
        <v>6</v>
      </c>
      <c r="C70" s="12" t="s">
        <v>37</v>
      </c>
      <c r="D70" s="12" t="s">
        <v>7</v>
      </c>
      <c r="E70" s="10">
        <v>20170273117</v>
      </c>
      <c r="F70" s="13"/>
      <c r="G70" s="13"/>
      <c r="H70" s="13"/>
      <c r="I70" s="13"/>
      <c r="M70" s="2"/>
    </row>
    <row r="71" spans="1:13" ht="15.75" customHeight="1">
      <c r="A71" s="6">
        <v>17027</v>
      </c>
      <c r="B71" s="12" t="s">
        <v>8</v>
      </c>
      <c r="C71" s="12" t="s">
        <v>37</v>
      </c>
      <c r="D71" s="15" t="s">
        <v>9</v>
      </c>
      <c r="E71" s="10">
        <v>20170273024</v>
      </c>
      <c r="F71" s="13"/>
      <c r="G71" s="13"/>
      <c r="H71" s="13"/>
      <c r="I71" s="13"/>
      <c r="M71" s="2"/>
    </row>
    <row r="72" spans="1:13" ht="15.75" customHeight="1">
      <c r="A72" s="6">
        <v>17027</v>
      </c>
      <c r="B72" s="12" t="s">
        <v>10</v>
      </c>
      <c r="C72" s="12" t="s">
        <v>38</v>
      </c>
      <c r="D72" s="15" t="s">
        <v>11</v>
      </c>
      <c r="E72" s="10">
        <v>20170273013</v>
      </c>
      <c r="F72" s="13"/>
      <c r="G72" s="13"/>
      <c r="H72" s="13"/>
      <c r="I72" s="13"/>
      <c r="M72" s="2"/>
    </row>
    <row r="73" spans="1:13" ht="15.75" customHeight="1">
      <c r="A73" s="6">
        <v>17027</v>
      </c>
      <c r="B73" s="12" t="s">
        <v>12</v>
      </c>
      <c r="C73" s="12" t="s">
        <v>37</v>
      </c>
      <c r="D73" s="15" t="s">
        <v>13</v>
      </c>
      <c r="E73" s="10">
        <v>20170273022</v>
      </c>
      <c r="F73" s="13"/>
      <c r="G73" s="13"/>
      <c r="H73" s="13"/>
      <c r="I73" s="13"/>
      <c r="M73" s="2"/>
    </row>
    <row r="74" spans="1:13" ht="15.75" customHeight="1">
      <c r="A74" s="6">
        <v>17027</v>
      </c>
      <c r="B74" s="12" t="s">
        <v>14</v>
      </c>
      <c r="C74" s="12" t="s">
        <v>37</v>
      </c>
      <c r="D74" s="15" t="s">
        <v>15</v>
      </c>
      <c r="E74" s="10">
        <v>20170273104</v>
      </c>
      <c r="F74" s="13"/>
      <c r="G74" s="13"/>
      <c r="H74" s="13"/>
      <c r="I74" s="13"/>
      <c r="M74" s="2"/>
    </row>
    <row r="75" spans="1:13" ht="15.75" customHeight="1">
      <c r="A75" s="6">
        <v>17027</v>
      </c>
      <c r="B75" s="12" t="s">
        <v>16</v>
      </c>
      <c r="C75" s="12" t="s">
        <v>38</v>
      </c>
      <c r="D75" s="15" t="s">
        <v>17</v>
      </c>
      <c r="E75" s="10">
        <v>20170273015</v>
      </c>
      <c r="F75" s="13"/>
      <c r="G75" s="13"/>
      <c r="H75" s="13"/>
      <c r="I75" s="13"/>
      <c r="M75" s="2"/>
    </row>
    <row r="76" spans="1:144" s="37" customFormat="1" ht="15.75" customHeight="1">
      <c r="A76" s="22">
        <v>17028</v>
      </c>
      <c r="B76" s="28" t="s">
        <v>18</v>
      </c>
      <c r="C76" s="28" t="s">
        <v>38</v>
      </c>
      <c r="D76" s="33" t="s">
        <v>19</v>
      </c>
      <c r="E76" s="26">
        <v>20170283129</v>
      </c>
      <c r="F76" s="29"/>
      <c r="G76" s="29"/>
      <c r="H76" s="29"/>
      <c r="I76" s="29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</row>
    <row r="77" spans="1:144" s="37" customFormat="1" ht="15.75" customHeight="1">
      <c r="A77" s="22">
        <v>17028</v>
      </c>
      <c r="B77" s="28" t="s">
        <v>20</v>
      </c>
      <c r="C77" s="28" t="s">
        <v>38</v>
      </c>
      <c r="D77" s="33" t="s">
        <v>21</v>
      </c>
      <c r="E77" s="26">
        <v>20170283207</v>
      </c>
      <c r="F77" s="29"/>
      <c r="G77" s="29"/>
      <c r="H77" s="29"/>
      <c r="I77" s="29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</row>
    <row r="78" spans="1:13" ht="15.75" customHeight="1">
      <c r="A78" s="6">
        <v>17030</v>
      </c>
      <c r="B78" s="12" t="s">
        <v>22</v>
      </c>
      <c r="C78" s="12" t="s">
        <v>38</v>
      </c>
      <c r="D78" s="15" t="s">
        <v>23</v>
      </c>
      <c r="E78" s="10">
        <v>20170303209</v>
      </c>
      <c r="F78" s="13"/>
      <c r="G78" s="13"/>
      <c r="H78" s="13"/>
      <c r="I78" s="13"/>
      <c r="M78" s="2"/>
    </row>
    <row r="79" spans="1:13" ht="15.75" customHeight="1">
      <c r="A79" s="6">
        <v>17030</v>
      </c>
      <c r="B79" s="12" t="s">
        <v>24</v>
      </c>
      <c r="C79" s="12" t="s">
        <v>38</v>
      </c>
      <c r="D79" s="12" t="s">
        <v>25</v>
      </c>
      <c r="E79" s="10">
        <v>20170303212</v>
      </c>
      <c r="F79" s="13"/>
      <c r="G79" s="13"/>
      <c r="H79" s="13"/>
      <c r="I79" s="13"/>
      <c r="M79" s="2"/>
    </row>
    <row r="80" spans="1:144" s="37" customFormat="1" ht="15.75" customHeight="1">
      <c r="A80" s="27">
        <v>17031</v>
      </c>
      <c r="B80" s="25" t="s">
        <v>26</v>
      </c>
      <c r="C80" s="35" t="str">
        <f>IF(MOD(IF(LEN(D80)=15,MID(D80,15,1),MID(D80,17,1)),2)=1,"男","女")</f>
        <v>女</v>
      </c>
      <c r="D80" s="25" t="s">
        <v>27</v>
      </c>
      <c r="E80" s="26">
        <v>20170313215</v>
      </c>
      <c r="F80" s="29"/>
      <c r="G80" s="29"/>
      <c r="H80" s="29"/>
      <c r="I80" s="29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</row>
    <row r="81" spans="1:144" s="37" customFormat="1" ht="15.75" customHeight="1">
      <c r="A81" s="27">
        <v>17031</v>
      </c>
      <c r="B81" s="43" t="s">
        <v>190</v>
      </c>
      <c r="C81" s="42" t="s">
        <v>186</v>
      </c>
      <c r="D81" s="25"/>
      <c r="E81" s="26">
        <v>20170313312</v>
      </c>
      <c r="F81" s="29"/>
      <c r="G81" s="29"/>
      <c r="H81" s="29"/>
      <c r="I81" s="29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</row>
    <row r="82" spans="1:145" s="4" customFormat="1" ht="15.75" customHeight="1">
      <c r="A82" s="11">
        <v>17032</v>
      </c>
      <c r="B82" s="17" t="s">
        <v>39</v>
      </c>
      <c r="C82" s="16" t="str">
        <f>IF(MOD(IF(LEN(D82)=15,MID(D82,15,1),MID(D82,17,1)),2)=1,"男","女")</f>
        <v>女</v>
      </c>
      <c r="D82" s="9" t="s">
        <v>40</v>
      </c>
      <c r="E82" s="10">
        <v>20170323328</v>
      </c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3"/>
    </row>
    <row r="83" spans="1:145" s="4" customFormat="1" ht="15.75" customHeight="1">
      <c r="A83" s="11">
        <v>17032</v>
      </c>
      <c r="B83" s="17" t="s">
        <v>41</v>
      </c>
      <c r="C83" s="16" t="str">
        <f>IF(MOD(IF(LEN(D83)=15,MID(D83,15,1),MID(D83,17,1)),2)=1,"男","女")</f>
        <v>女</v>
      </c>
      <c r="D83" s="9" t="s">
        <v>42</v>
      </c>
      <c r="E83" s="10">
        <v>20170323329</v>
      </c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3"/>
    </row>
    <row r="84" spans="1:145" s="32" customFormat="1" ht="15.75" customHeight="1">
      <c r="A84" s="27">
        <v>17033</v>
      </c>
      <c r="B84" s="36" t="s">
        <v>43</v>
      </c>
      <c r="C84" s="25" t="str">
        <f>IF(MOD(IF(LEN(D84)=15,MID(D84,15,1),MID(D84,17,1)),2)=1,"男","女")</f>
        <v>女</v>
      </c>
      <c r="D84" s="25" t="s">
        <v>44</v>
      </c>
      <c r="E84" s="26">
        <v>20170333522</v>
      </c>
      <c r="F84" s="29"/>
      <c r="G84" s="29"/>
      <c r="H84" s="29"/>
      <c r="I84" s="29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1"/>
    </row>
    <row r="85" spans="1:145" s="32" customFormat="1" ht="15.75" customHeight="1">
      <c r="A85" s="27">
        <v>17033</v>
      </c>
      <c r="B85" s="44" t="s">
        <v>189</v>
      </c>
      <c r="C85" s="43" t="s">
        <v>184</v>
      </c>
      <c r="D85" s="25"/>
      <c r="E85" s="26">
        <v>20170333407</v>
      </c>
      <c r="F85" s="29"/>
      <c r="G85" s="29"/>
      <c r="H85" s="29"/>
      <c r="I85" s="29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1"/>
    </row>
    <row r="86" spans="1:145" s="4" customFormat="1" ht="15.75" customHeight="1">
      <c r="A86" s="11">
        <v>17034</v>
      </c>
      <c r="B86" s="17" t="s">
        <v>45</v>
      </c>
      <c r="C86" s="16" t="str">
        <f aca="true" t="shared" si="6" ref="C86:C91">IF(MOD(IF(LEN(D86)=15,MID(D86,15,1),MID(D86,17,1)),2)=1,"男","女")</f>
        <v>男</v>
      </c>
      <c r="D86" s="9" t="s">
        <v>46</v>
      </c>
      <c r="E86" s="10">
        <v>20170343524</v>
      </c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3"/>
    </row>
    <row r="87" spans="1:145" s="4" customFormat="1" ht="15.75" customHeight="1">
      <c r="A87" s="11">
        <v>17034</v>
      </c>
      <c r="B87" s="17" t="s">
        <v>47</v>
      </c>
      <c r="C87" s="16" t="str">
        <f t="shared" si="6"/>
        <v>男</v>
      </c>
      <c r="D87" s="9" t="s">
        <v>48</v>
      </c>
      <c r="E87" s="10">
        <v>20170343527</v>
      </c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3"/>
    </row>
    <row r="88" spans="1:145" s="32" customFormat="1" ht="15.75" customHeight="1">
      <c r="A88" s="27">
        <v>17035</v>
      </c>
      <c r="B88" s="36" t="s">
        <v>49</v>
      </c>
      <c r="C88" s="35" t="str">
        <f t="shared" si="6"/>
        <v>男</v>
      </c>
      <c r="D88" s="25" t="s">
        <v>50</v>
      </c>
      <c r="E88" s="26">
        <v>20170353606</v>
      </c>
      <c r="F88" s="29"/>
      <c r="G88" s="29"/>
      <c r="H88" s="29"/>
      <c r="I88" s="29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1"/>
    </row>
    <row r="89" spans="1:145" s="32" customFormat="1" ht="15.75" customHeight="1">
      <c r="A89" s="27">
        <v>17035</v>
      </c>
      <c r="B89" s="36" t="s">
        <v>51</v>
      </c>
      <c r="C89" s="35" t="str">
        <f t="shared" si="6"/>
        <v>女</v>
      </c>
      <c r="D89" s="25" t="s">
        <v>52</v>
      </c>
      <c r="E89" s="26">
        <v>20170353607</v>
      </c>
      <c r="F89" s="29"/>
      <c r="G89" s="29"/>
      <c r="H89" s="29"/>
      <c r="I89" s="29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1"/>
    </row>
    <row r="90" spans="1:145" s="4" customFormat="1" ht="15.75" customHeight="1">
      <c r="A90" s="11">
        <v>17036</v>
      </c>
      <c r="B90" s="17" t="s">
        <v>53</v>
      </c>
      <c r="C90" s="16" t="str">
        <f t="shared" si="6"/>
        <v>男</v>
      </c>
      <c r="D90" s="9" t="s">
        <v>54</v>
      </c>
      <c r="E90" s="10">
        <v>20170363801</v>
      </c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3"/>
    </row>
    <row r="91" spans="1:145" s="4" customFormat="1" ht="15.75" customHeight="1">
      <c r="A91" s="11">
        <v>17036</v>
      </c>
      <c r="B91" s="17" t="s">
        <v>55</v>
      </c>
      <c r="C91" s="16" t="str">
        <f t="shared" si="6"/>
        <v>男</v>
      </c>
      <c r="D91" s="9" t="s">
        <v>56</v>
      </c>
      <c r="E91" s="10">
        <v>20170363724</v>
      </c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3"/>
    </row>
    <row r="92" spans="1:145" s="32" customFormat="1" ht="15.75" customHeight="1">
      <c r="A92" s="27">
        <v>17037</v>
      </c>
      <c r="B92" s="36" t="s">
        <v>57</v>
      </c>
      <c r="C92" s="35" t="str">
        <f aca="true" t="shared" si="7" ref="C92:C97">IF(MOD(IF(LEN(D92)=15,MID(D92,15,1),MID(D92,17,1)),2)=1,"男","女")</f>
        <v>女</v>
      </c>
      <c r="D92" s="25" t="s">
        <v>58</v>
      </c>
      <c r="E92" s="26">
        <v>20170373826</v>
      </c>
      <c r="F92" s="29"/>
      <c r="G92" s="29"/>
      <c r="H92" s="29"/>
      <c r="I92" s="29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1"/>
    </row>
    <row r="93" spans="1:145" s="32" customFormat="1" ht="15.75" customHeight="1">
      <c r="A93" s="27">
        <v>17037</v>
      </c>
      <c r="B93" s="36" t="s">
        <v>32</v>
      </c>
      <c r="C93" s="35" t="str">
        <f t="shared" si="7"/>
        <v>男</v>
      </c>
      <c r="D93" s="25" t="s">
        <v>59</v>
      </c>
      <c r="E93" s="26">
        <v>20170373909</v>
      </c>
      <c r="F93" s="29"/>
      <c r="G93" s="29"/>
      <c r="H93" s="29"/>
      <c r="I93" s="29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1"/>
    </row>
    <row r="94" spans="1:145" s="4" customFormat="1" ht="15.75" customHeight="1">
      <c r="A94" s="11">
        <v>17038</v>
      </c>
      <c r="B94" s="17" t="s">
        <v>35</v>
      </c>
      <c r="C94" s="16" t="str">
        <f t="shared" si="7"/>
        <v>男</v>
      </c>
      <c r="D94" s="9" t="s">
        <v>36</v>
      </c>
      <c r="E94" s="10">
        <v>20170384009</v>
      </c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3"/>
    </row>
    <row r="95" spans="1:145" s="4" customFormat="1" ht="15.75" customHeight="1">
      <c r="A95" s="11">
        <v>17038</v>
      </c>
      <c r="B95" s="17" t="s">
        <v>33</v>
      </c>
      <c r="C95" s="16" t="str">
        <f t="shared" si="7"/>
        <v>男</v>
      </c>
      <c r="D95" s="9" t="s">
        <v>34</v>
      </c>
      <c r="E95" s="10">
        <v>20170383927</v>
      </c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3"/>
    </row>
    <row r="96" spans="1:145" s="32" customFormat="1" ht="15.75" customHeight="1">
      <c r="A96" s="27">
        <v>17039</v>
      </c>
      <c r="B96" s="36" t="s">
        <v>28</v>
      </c>
      <c r="C96" s="35" t="str">
        <f t="shared" si="7"/>
        <v>女</v>
      </c>
      <c r="D96" s="25" t="s">
        <v>29</v>
      </c>
      <c r="E96" s="26">
        <v>20170394105</v>
      </c>
      <c r="F96" s="29"/>
      <c r="G96" s="29"/>
      <c r="H96" s="29"/>
      <c r="I96" s="29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1"/>
    </row>
    <row r="97" spans="1:145" s="32" customFormat="1" ht="15.75" customHeight="1">
      <c r="A97" s="27">
        <v>17039</v>
      </c>
      <c r="B97" s="36" t="s">
        <v>30</v>
      </c>
      <c r="C97" s="25" t="str">
        <f t="shared" si="7"/>
        <v>男</v>
      </c>
      <c r="D97" s="25" t="s">
        <v>31</v>
      </c>
      <c r="E97" s="26">
        <v>20170394118</v>
      </c>
      <c r="F97" s="29"/>
      <c r="G97" s="29"/>
      <c r="H97" s="29"/>
      <c r="I97" s="29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1"/>
    </row>
  </sheetData>
  <mergeCells count="5">
    <mergeCell ref="A2:E2"/>
    <mergeCell ref="A3:A4"/>
    <mergeCell ref="B3:B4"/>
    <mergeCell ref="C3:C4"/>
    <mergeCell ref="E3:E4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2017-06-25T10:23:59Z</cp:lastPrinted>
  <dcterms:created xsi:type="dcterms:W3CDTF">1996-12-17T01:32:42Z</dcterms:created>
  <dcterms:modified xsi:type="dcterms:W3CDTF">2017-06-26T09:58:20Z</dcterms:modified>
  <cp:category/>
  <cp:version/>
  <cp:contentType/>
  <cp:contentStatus/>
</cp:coreProperties>
</file>