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\Desktop\成绩\"/>
    </mc:Choice>
  </mc:AlternateContent>
  <bookViews>
    <workbookView xWindow="930" yWindow="0" windowWidth="20385" windowHeight="837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H174" i="1" l="1"/>
  <c r="H175" i="1"/>
  <c r="H176" i="1"/>
  <c r="H177" i="1"/>
  <c r="H178" i="1"/>
  <c r="H179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47" i="1"/>
  <c r="H148" i="1"/>
  <c r="H149" i="1"/>
  <c r="H150" i="1"/>
  <c r="H151" i="1"/>
  <c r="H152" i="1"/>
  <c r="H153" i="1"/>
  <c r="H154" i="1"/>
  <c r="H155" i="1"/>
  <c r="H156" i="1"/>
  <c r="H157" i="1"/>
  <c r="H135" i="1"/>
  <c r="H136" i="1"/>
  <c r="H137" i="1"/>
  <c r="H138" i="1"/>
  <c r="H139" i="1"/>
  <c r="H140" i="1"/>
  <c r="H141" i="1"/>
  <c r="H142" i="1"/>
  <c r="H143" i="1"/>
  <c r="H144" i="1"/>
  <c r="H145" i="1"/>
  <c r="H123" i="1"/>
  <c r="H124" i="1"/>
  <c r="H125" i="1"/>
  <c r="H126" i="1"/>
  <c r="H127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96" i="1"/>
  <c r="H97" i="1"/>
  <c r="H98" i="1"/>
  <c r="H99" i="1"/>
  <c r="H100" i="1"/>
  <c r="H101" i="1"/>
  <c r="H102" i="1"/>
  <c r="H103" i="1"/>
  <c r="H87" i="1"/>
  <c r="H88" i="1"/>
  <c r="H89" i="1"/>
  <c r="H90" i="1"/>
  <c r="H91" i="1"/>
  <c r="H92" i="1"/>
  <c r="H93" i="1"/>
  <c r="H94" i="1"/>
  <c r="H95" i="1"/>
  <c r="H75" i="1"/>
  <c r="H76" i="1"/>
  <c r="H77" i="1"/>
  <c r="H78" i="1"/>
  <c r="H79" i="1"/>
  <c r="H80" i="1"/>
  <c r="H81" i="1"/>
  <c r="H82" i="1"/>
  <c r="H83" i="1"/>
  <c r="H84" i="1"/>
  <c r="H63" i="1"/>
  <c r="H64" i="1"/>
  <c r="H65" i="1"/>
  <c r="H66" i="1"/>
  <c r="H67" i="1"/>
  <c r="H68" i="1"/>
  <c r="H69" i="1"/>
  <c r="H70" i="1"/>
  <c r="H71" i="1"/>
  <c r="H72" i="1"/>
  <c r="H54" i="1"/>
  <c r="H55" i="1"/>
  <c r="H56" i="1"/>
  <c r="H57" i="1"/>
  <c r="H58" i="1"/>
  <c r="H59" i="1"/>
  <c r="H60" i="1"/>
  <c r="H45" i="1"/>
  <c r="H46" i="1"/>
  <c r="H47" i="1"/>
  <c r="H48" i="1"/>
  <c r="H49" i="1"/>
  <c r="H50" i="1"/>
  <c r="H51" i="1"/>
  <c r="H43" i="1"/>
  <c r="H42" i="1"/>
  <c r="H41" i="1"/>
  <c r="H40" i="1"/>
  <c r="H39" i="1"/>
  <c r="H26" i="1"/>
  <c r="H27" i="1"/>
  <c r="H28" i="1"/>
  <c r="H29" i="1"/>
  <c r="H30" i="1"/>
  <c r="H31" i="1"/>
  <c r="H32" i="1"/>
  <c r="H33" i="1"/>
  <c r="H34" i="1"/>
  <c r="H35" i="1"/>
  <c r="H14" i="1"/>
  <c r="H15" i="1"/>
  <c r="H16" i="1"/>
  <c r="H17" i="1"/>
  <c r="H18" i="1"/>
  <c r="H19" i="1"/>
  <c r="H20" i="1"/>
  <c r="H21" i="1"/>
  <c r="H22" i="1"/>
  <c r="H23" i="1"/>
  <c r="H11" i="1"/>
  <c r="H12" i="1"/>
  <c r="H5" i="1"/>
  <c r="H6" i="1"/>
  <c r="H7" i="1"/>
  <c r="H8" i="1"/>
  <c r="H9" i="1"/>
  <c r="H181" i="1" l="1"/>
  <c r="H180" i="1"/>
  <c r="H173" i="1"/>
  <c r="H172" i="1" l="1"/>
  <c r="H158" i="1"/>
  <c r="H146" i="1" l="1"/>
  <c r="H134" i="1" l="1"/>
  <c r="H133" i="1" l="1"/>
  <c r="H132" i="1"/>
  <c r="H131" i="1"/>
  <c r="H130" i="1"/>
  <c r="H129" i="1"/>
  <c r="H128" i="1"/>
  <c r="H122" i="1" l="1"/>
  <c r="H121" i="1" l="1"/>
  <c r="H104" i="1"/>
  <c r="H86" i="1" l="1"/>
  <c r="H85" i="1" l="1"/>
  <c r="H74" i="1"/>
  <c r="H73" i="1" l="1"/>
  <c r="H62" i="1"/>
  <c r="H61" i="1" l="1"/>
  <c r="H53" i="1"/>
  <c r="H52" i="1" l="1"/>
  <c r="H44" i="1"/>
  <c r="H38" i="1" l="1"/>
  <c r="H37" i="1" l="1"/>
  <c r="H36" i="1"/>
  <c r="H25" i="1"/>
  <c r="H24" i="1" l="1"/>
  <c r="H13" i="1"/>
  <c r="H10" i="1" l="1"/>
  <c r="H4" i="1" l="1"/>
</calcChain>
</file>

<file path=xl/sharedStrings.xml><?xml version="1.0" encoding="utf-8"?>
<sst xmlns="http://schemas.openxmlformats.org/spreadsheetml/2006/main" count="667" uniqueCount="396">
  <si>
    <t>附件1</t>
  </si>
  <si>
    <t>伊滨区2017年招教总成绩及进入体检人员名单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</si>
  <si>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</si>
  <si>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准考证号</t>
    </r>
  </si>
  <si>
    <r>
      <rPr>
        <sz val="11"/>
        <color theme="1"/>
        <rFont val="宋体"/>
        <charset val="134"/>
      </rPr>
      <t>姓名</t>
    </r>
  </si>
  <si>
    <t>报名职位</t>
  </si>
  <si>
    <r>
      <rPr>
        <sz val="11"/>
        <color theme="1"/>
        <rFont val="宋体"/>
        <charset val="134"/>
      </rPr>
      <t>笔试成绩</t>
    </r>
  </si>
  <si>
    <r>
      <rPr>
        <sz val="11"/>
        <color theme="1"/>
        <rFont val="宋体"/>
        <charset val="134"/>
      </rPr>
      <t>试讲现场成绩</t>
    </r>
  </si>
  <si>
    <r>
      <rPr>
        <sz val="11"/>
        <color theme="1"/>
        <rFont val="宋体"/>
        <charset val="134"/>
      </rPr>
      <t>试讲成绩</t>
    </r>
  </si>
  <si>
    <r>
      <rPr>
        <sz val="11"/>
        <color theme="1"/>
        <rFont val="宋体"/>
        <charset val="134"/>
      </rPr>
      <t>总成绩</t>
    </r>
  </si>
  <si>
    <r>
      <rPr>
        <sz val="11"/>
        <color theme="1"/>
        <rFont val="宋体"/>
        <charset val="134"/>
      </rPr>
      <t>名次</t>
    </r>
  </si>
  <si>
    <r>
      <rPr>
        <sz val="11"/>
        <color theme="1"/>
        <rFont val="宋体"/>
        <charset val="134"/>
      </rPr>
      <t>备注</t>
    </r>
  </si>
  <si>
    <t>91702030524</t>
  </si>
  <si>
    <t>李瑞</t>
  </si>
  <si>
    <t>050201</t>
  </si>
  <si>
    <t>进入体检</t>
    <phoneticPr fontId="9" type="noConversion"/>
  </si>
  <si>
    <t>91702030529</t>
  </si>
  <si>
    <t>宗珊珊</t>
  </si>
  <si>
    <t>91702030607</t>
  </si>
  <si>
    <t>邵萌萌</t>
  </si>
  <si>
    <t>91702030528</t>
  </si>
  <si>
    <t>姚丽贺</t>
  </si>
  <si>
    <t>91702030622</t>
  </si>
  <si>
    <t>张璐璐</t>
  </si>
  <si>
    <t>缺考</t>
    <phoneticPr fontId="9" type="noConversion"/>
  </si>
  <si>
    <t>91702030513</t>
  </si>
  <si>
    <t>刘俊钰</t>
  </si>
  <si>
    <t>缺考</t>
    <phoneticPr fontId="9" type="noConversion"/>
  </si>
  <si>
    <t>91702030705</t>
  </si>
  <si>
    <t>苗乐周</t>
  </si>
  <si>
    <t>050202</t>
  </si>
  <si>
    <t>91702030707</t>
  </si>
  <si>
    <t>李孬</t>
  </si>
  <si>
    <t>91702030708</t>
  </si>
  <si>
    <t>赵保瑞</t>
  </si>
  <si>
    <t>91702052715</t>
  </si>
  <si>
    <t>李晓丹</t>
  </si>
  <si>
    <t>050203</t>
  </si>
  <si>
    <t>91702052602</t>
  </si>
  <si>
    <t>崔晶晶</t>
  </si>
  <si>
    <t>91702052511</t>
  </si>
  <si>
    <t>周晶晶</t>
  </si>
  <si>
    <t>91702052714</t>
  </si>
  <si>
    <t>范月丽</t>
  </si>
  <si>
    <t>91702052619</t>
  </si>
  <si>
    <t>丁良倚文</t>
  </si>
  <si>
    <t>进入体检</t>
    <phoneticPr fontId="9" type="noConversion"/>
  </si>
  <si>
    <t>91702052716</t>
  </si>
  <si>
    <t>赵璐璐</t>
  </si>
  <si>
    <t>91702052807</t>
  </si>
  <si>
    <t>李婷婷</t>
  </si>
  <si>
    <t>91702052723</t>
  </si>
  <si>
    <t>赵惠芳</t>
  </si>
  <si>
    <t>91702052630</t>
  </si>
  <si>
    <t>王孟娟</t>
  </si>
  <si>
    <t>91702052820</t>
  </si>
  <si>
    <t>崔桃梨</t>
  </si>
  <si>
    <t>91702052810</t>
  </si>
  <si>
    <t>张桃娟</t>
  </si>
  <si>
    <t>91702052702</t>
  </si>
  <si>
    <t>朱婷婷</t>
  </si>
  <si>
    <t>缺考</t>
    <phoneticPr fontId="9" type="noConversion"/>
  </si>
  <si>
    <t>91702052823</t>
  </si>
  <si>
    <t>张亚西</t>
  </si>
  <si>
    <t>050204</t>
  </si>
  <si>
    <t>进入体检</t>
    <phoneticPr fontId="9" type="noConversion"/>
  </si>
  <si>
    <t>91702052910</t>
  </si>
  <si>
    <t>鲍正园</t>
  </si>
  <si>
    <t>91702052901</t>
  </si>
  <si>
    <t>翟伟国</t>
  </si>
  <si>
    <t>91702052905</t>
  </si>
  <si>
    <t>张向昭</t>
  </si>
  <si>
    <t>91702052906</t>
  </si>
  <si>
    <t>崔聪楠</t>
  </si>
  <si>
    <t>91702052902</t>
  </si>
  <si>
    <t>曹刚</t>
  </si>
  <si>
    <t>91702052911</t>
  </si>
  <si>
    <t>张晓杰</t>
  </si>
  <si>
    <t>91702052830</t>
  </si>
  <si>
    <t>吕志鹏</t>
  </si>
  <si>
    <t>91702052824</t>
  </si>
  <si>
    <t>李洋</t>
  </si>
  <si>
    <t>91702052909</t>
  </si>
  <si>
    <t>李煜阳</t>
  </si>
  <si>
    <t>91702052829</t>
  </si>
  <si>
    <t>李赞星</t>
  </si>
  <si>
    <t>91702052913</t>
  </si>
  <si>
    <t>刘银</t>
  </si>
  <si>
    <t>91702052915</t>
  </si>
  <si>
    <t>岳贤旭</t>
  </si>
  <si>
    <t>91702030721</t>
  </si>
  <si>
    <t>邱丽娟</t>
  </si>
  <si>
    <t>050205</t>
  </si>
  <si>
    <t>91702031104</t>
  </si>
  <si>
    <t>王弯弯</t>
  </si>
  <si>
    <t>91702030814</t>
  </si>
  <si>
    <t>梁慧</t>
  </si>
  <si>
    <t>91702030710</t>
  </si>
  <si>
    <t>张愉薇</t>
  </si>
  <si>
    <t>91702031215</t>
  </si>
  <si>
    <t>王玉莲</t>
  </si>
  <si>
    <t>91702031026</t>
  </si>
  <si>
    <t>赵培培</t>
  </si>
  <si>
    <t>91702031307</t>
  </si>
  <si>
    <t>李晨飞</t>
  </si>
  <si>
    <t>91702031326</t>
  </si>
  <si>
    <t>刘绘</t>
  </si>
  <si>
    <t>91702031327</t>
  </si>
  <si>
    <t>罗金凤</t>
  </si>
  <si>
    <t>91702031501</t>
  </si>
  <si>
    <t>郭玉洁</t>
  </si>
  <si>
    <t>91702031316</t>
  </si>
  <si>
    <t>王佳佳</t>
  </si>
  <si>
    <t>91702031301</t>
  </si>
  <si>
    <t>梁培香</t>
  </si>
  <si>
    <t>91702031306</t>
  </si>
  <si>
    <t>张国玉</t>
  </si>
  <si>
    <t>91702031420</t>
  </si>
  <si>
    <t>郭利云</t>
  </si>
  <si>
    <t>91702031419</t>
  </si>
  <si>
    <t>胡小丽</t>
  </si>
  <si>
    <t>91702052920</t>
  </si>
  <si>
    <t>位洁文</t>
  </si>
  <si>
    <t>91702052928</t>
  </si>
  <si>
    <t>刘振芬</t>
  </si>
  <si>
    <t>91702052926</t>
  </si>
  <si>
    <t>郜家慧</t>
  </si>
  <si>
    <t>91702053003</t>
  </si>
  <si>
    <t>郑新鸽</t>
  </si>
  <si>
    <t>91702052921</t>
  </si>
  <si>
    <t>张晓争</t>
  </si>
  <si>
    <t>91702053011</t>
  </si>
  <si>
    <t>崔楠</t>
  </si>
  <si>
    <t>91702053004</t>
  </si>
  <si>
    <t>李晓笛</t>
  </si>
  <si>
    <t>91702052930</t>
  </si>
  <si>
    <t>徐婷婷</t>
  </si>
  <si>
    <t>91702052922</t>
  </si>
  <si>
    <t>李旭方</t>
  </si>
  <si>
    <t>91702032024</t>
  </si>
  <si>
    <t>董珂</t>
  </si>
  <si>
    <t>050301</t>
  </si>
  <si>
    <t>91702031905</t>
  </si>
  <si>
    <t>杨冰</t>
  </si>
  <si>
    <t>91702032418</t>
  </si>
  <si>
    <t>冯曼天</t>
  </si>
  <si>
    <t>91702031903</t>
  </si>
  <si>
    <t>董利丹</t>
  </si>
  <si>
    <t>91702032427</t>
  </si>
  <si>
    <t>董亚睿</t>
  </si>
  <si>
    <t>91702031721</t>
  </si>
  <si>
    <t>秦弘怡</t>
  </si>
  <si>
    <t>91702032409</t>
  </si>
  <si>
    <t>刘艳霞</t>
  </si>
  <si>
    <t>91702032110</t>
  </si>
  <si>
    <t>鲍好玲</t>
  </si>
  <si>
    <t>91702031823</t>
  </si>
  <si>
    <t>张育花</t>
  </si>
  <si>
    <t>91702032108</t>
  </si>
  <si>
    <t>姬亚静</t>
  </si>
  <si>
    <t>91702032011</t>
  </si>
  <si>
    <t>张秀菲</t>
  </si>
  <si>
    <t>91702031509</t>
  </si>
  <si>
    <t>黄露露</t>
  </si>
  <si>
    <t>91702032717</t>
  </si>
  <si>
    <t>刘硕</t>
  </si>
  <si>
    <t>050302</t>
  </si>
  <si>
    <t>91702032627</t>
  </si>
  <si>
    <t>关晓明</t>
  </si>
  <si>
    <t>91702032703</t>
  </si>
  <si>
    <t>徐国明</t>
  </si>
  <si>
    <t>91702032614</t>
  </si>
  <si>
    <t>许孟博</t>
  </si>
  <si>
    <t>91702032626</t>
  </si>
  <si>
    <t>张南方</t>
  </si>
  <si>
    <t>91702032629</t>
  </si>
  <si>
    <t>高书天</t>
  </si>
  <si>
    <t>91702032716</t>
  </si>
  <si>
    <t>张晨星</t>
  </si>
  <si>
    <t>91702032714</t>
  </si>
  <si>
    <t>王伯辅</t>
  </si>
  <si>
    <t>91702032710</t>
  </si>
  <si>
    <t>沈帅星</t>
  </si>
  <si>
    <t>91702032617</t>
  </si>
  <si>
    <t>魏航帆</t>
  </si>
  <si>
    <t>91702032615</t>
  </si>
  <si>
    <t>余亮</t>
  </si>
  <si>
    <t>91702032706</t>
  </si>
  <si>
    <t>刘兴龙</t>
  </si>
  <si>
    <t>91702060917</t>
  </si>
  <si>
    <t>秦聪聪</t>
  </si>
  <si>
    <t>050303</t>
  </si>
  <si>
    <t>进入体检</t>
    <phoneticPr fontId="9" type="noConversion"/>
  </si>
  <si>
    <t>91702060515</t>
  </si>
  <si>
    <t>朱美绮</t>
  </si>
  <si>
    <t>91702060111</t>
  </si>
  <si>
    <t>梅冬薇</t>
  </si>
  <si>
    <t>91702061003</t>
  </si>
  <si>
    <t>蔡鹏飞</t>
  </si>
  <si>
    <t>91702060825</t>
  </si>
  <si>
    <t>胡海洋</t>
  </si>
  <si>
    <t>91702060609</t>
  </si>
  <si>
    <t>李静</t>
  </si>
  <si>
    <t>91702060527</t>
  </si>
  <si>
    <t>李过君</t>
  </si>
  <si>
    <t>91702060926</t>
  </si>
  <si>
    <t>李蒙</t>
  </si>
  <si>
    <t>91702060603</t>
  </si>
  <si>
    <t>王乐乐</t>
  </si>
  <si>
    <t>91702060309</t>
  </si>
  <si>
    <t>韩月</t>
  </si>
  <si>
    <t>91702060401</t>
  </si>
  <si>
    <t>申丽敏</t>
  </si>
  <si>
    <t>91702060523</t>
  </si>
  <si>
    <t>李硕硕</t>
  </si>
  <si>
    <t>91702060203</t>
  </si>
  <si>
    <t>郭永杰</t>
  </si>
  <si>
    <t>91702060814</t>
  </si>
  <si>
    <t>张荣荣</t>
  </si>
  <si>
    <t>91702060519</t>
  </si>
  <si>
    <t>李娜</t>
  </si>
  <si>
    <t>91702060818</t>
  </si>
  <si>
    <t>杨洋</t>
  </si>
  <si>
    <t>91702060904</t>
  </si>
  <si>
    <t>周亚青</t>
  </si>
  <si>
    <t>91702060119</t>
  </si>
  <si>
    <t>王洋</t>
  </si>
  <si>
    <t>91702061030</t>
  </si>
  <si>
    <t>邢军帆</t>
  </si>
  <si>
    <t>050304</t>
  </si>
  <si>
    <t>91702061015</t>
  </si>
  <si>
    <t>刘志超</t>
  </si>
  <si>
    <t>91702061105</t>
  </si>
  <si>
    <t>马亚冰</t>
  </si>
  <si>
    <t>91702061018</t>
  </si>
  <si>
    <t>鹿秀齐</t>
  </si>
  <si>
    <t>91702061110</t>
  </si>
  <si>
    <t>刘党升</t>
  </si>
  <si>
    <t>91702061024</t>
  </si>
  <si>
    <t>李鹏</t>
  </si>
  <si>
    <t>91702061028</t>
  </si>
  <si>
    <t>乔龙胜</t>
  </si>
  <si>
    <t>91702061017</t>
  </si>
  <si>
    <t>杨坤鹏</t>
  </si>
  <si>
    <t>91702061109</t>
  </si>
  <si>
    <t>王军营</t>
  </si>
  <si>
    <t>91702061013</t>
  </si>
  <si>
    <t>杨宗帅</t>
  </si>
  <si>
    <t>91702061019</t>
  </si>
  <si>
    <t>郑林才</t>
  </si>
  <si>
    <t>91702061102</t>
  </si>
  <si>
    <t>潘渊博</t>
  </si>
  <si>
    <t>91702061104</t>
  </si>
  <si>
    <t>高振清</t>
  </si>
  <si>
    <t>91702061020</t>
  </si>
  <si>
    <t>庞瑞丰</t>
  </si>
  <si>
    <t>91702061022</t>
  </si>
  <si>
    <t>付乾龙</t>
  </si>
  <si>
    <t>91702061021</t>
  </si>
  <si>
    <t>范孟昌</t>
  </si>
  <si>
    <t>91702061029</t>
  </si>
  <si>
    <t>张永凯</t>
  </si>
  <si>
    <t>91702061023</t>
  </si>
  <si>
    <t>栗子朋</t>
  </si>
  <si>
    <t>91702032823</t>
  </si>
  <si>
    <t>李慧景</t>
  </si>
  <si>
    <t>050305</t>
  </si>
  <si>
    <t>91702032718</t>
  </si>
  <si>
    <t>葛文蓓</t>
  </si>
  <si>
    <t>91702033309</t>
  </si>
  <si>
    <t>海沛涵</t>
  </si>
  <si>
    <t>91702032822</t>
  </si>
  <si>
    <t>王洁洁</t>
  </si>
  <si>
    <t>91702032907</t>
  </si>
  <si>
    <t>杨险玉</t>
  </si>
  <si>
    <t>91702033305</t>
  </si>
  <si>
    <t>李玉华</t>
  </si>
  <si>
    <t>91702040106</t>
  </si>
  <si>
    <t>莫留洋</t>
  </si>
  <si>
    <t>050306</t>
  </si>
  <si>
    <t>91702033520</t>
  </si>
  <si>
    <t>李明珂</t>
  </si>
  <si>
    <t>91702040101</t>
  </si>
  <si>
    <t>张争辉</t>
  </si>
  <si>
    <t>91702033524</t>
  </si>
  <si>
    <t>董锐锐</t>
  </si>
  <si>
    <t>91702033523</t>
  </si>
  <si>
    <t>万留保</t>
  </si>
  <si>
    <t>91702040110</t>
  </si>
  <si>
    <t>杨艺超</t>
  </si>
  <si>
    <t>缺考</t>
    <phoneticPr fontId="9" type="noConversion"/>
  </si>
  <si>
    <t>91702061112</t>
  </si>
  <si>
    <t>吕宏斌</t>
  </si>
  <si>
    <t>050307</t>
  </si>
  <si>
    <t>进入体检</t>
    <phoneticPr fontId="9" type="noConversion"/>
  </si>
  <si>
    <t>91702040125</t>
  </si>
  <si>
    <t>何小璐</t>
  </si>
  <si>
    <t>91702040120</t>
  </si>
  <si>
    <t>张宇婷</t>
  </si>
  <si>
    <t>91702040211</t>
  </si>
  <si>
    <t>刘海静</t>
  </si>
  <si>
    <t>91702040217</t>
  </si>
  <si>
    <t>郭冰冰</t>
  </si>
  <si>
    <t>91702061111</t>
  </si>
  <si>
    <t>郭梦姗</t>
  </si>
  <si>
    <t>91702040122</t>
  </si>
  <si>
    <t>夏慧芳</t>
  </si>
  <si>
    <t>91702061117</t>
  </si>
  <si>
    <t>杨辉</t>
  </si>
  <si>
    <t>91702040301</t>
  </si>
  <si>
    <t>李鑫</t>
  </si>
  <si>
    <t>91702040127</t>
  </si>
  <si>
    <t>解媛媛</t>
  </si>
  <si>
    <t>91702040302</t>
  </si>
  <si>
    <t>郭世昌</t>
  </si>
  <si>
    <t>91702040130</t>
  </si>
  <si>
    <t>贾静静</t>
  </si>
  <si>
    <t>91702040510</t>
  </si>
  <si>
    <t>范旻雪</t>
  </si>
  <si>
    <t>050308</t>
  </si>
  <si>
    <t>91702040413</t>
  </si>
  <si>
    <t>张顔</t>
  </si>
  <si>
    <t>91702040308</t>
  </si>
  <si>
    <t>刘静静</t>
  </si>
  <si>
    <t>91702040604</t>
  </si>
  <si>
    <t>周甜</t>
  </si>
  <si>
    <t>91702040523</t>
  </si>
  <si>
    <t>王晓飞</t>
  </si>
  <si>
    <t>91702040324</t>
  </si>
  <si>
    <t>胡织相</t>
  </si>
  <si>
    <t>91702040428</t>
  </si>
  <si>
    <t>高世佳</t>
  </si>
  <si>
    <t>91702040405</t>
  </si>
  <si>
    <t>任丽晓</t>
  </si>
  <si>
    <t>91702040529</t>
  </si>
  <si>
    <t>张笑言</t>
  </si>
  <si>
    <t>91702040323</t>
  </si>
  <si>
    <t>蒋浩天</t>
  </si>
  <si>
    <t>91702040414</t>
  </si>
  <si>
    <t>孟珍</t>
  </si>
  <si>
    <t>91702040606</t>
  </si>
  <si>
    <t>刘倩倩</t>
  </si>
  <si>
    <t>91702040821</t>
  </si>
  <si>
    <t>牛甜甜</t>
  </si>
  <si>
    <t>050309</t>
  </si>
  <si>
    <t>91702040910</t>
  </si>
  <si>
    <t>程林霞</t>
  </si>
  <si>
    <t>91702041014</t>
  </si>
  <si>
    <t>楚雅博</t>
  </si>
  <si>
    <t>91702040719</t>
  </si>
  <si>
    <t>刘斐斐</t>
  </si>
  <si>
    <t>91702041230</t>
  </si>
  <si>
    <t>王彦霏</t>
  </si>
  <si>
    <t>91702061207</t>
  </si>
  <si>
    <t>韩雅莉</t>
  </si>
  <si>
    <t>91702041030</t>
  </si>
  <si>
    <t>张凯迪</t>
  </si>
  <si>
    <t>91702040905</t>
  </si>
  <si>
    <t>李少静</t>
  </si>
  <si>
    <t>91702040929</t>
  </si>
  <si>
    <t>曹转利</t>
  </si>
  <si>
    <t>91702040728</t>
  </si>
  <si>
    <t>刘璐</t>
  </si>
  <si>
    <t>91702040917</t>
  </si>
  <si>
    <t>曹雪</t>
  </si>
  <si>
    <t>91702041213</t>
  </si>
  <si>
    <t>姚亚楠</t>
  </si>
  <si>
    <t>91702040827</t>
  </si>
  <si>
    <t>陈伶宜</t>
  </si>
  <si>
    <t>91702041103</t>
  </si>
  <si>
    <t>原毅红</t>
  </si>
  <si>
    <t>91702040826</t>
  </si>
  <si>
    <t>成静静</t>
  </si>
  <si>
    <t>91702061307</t>
  </si>
  <si>
    <t>张美红</t>
  </si>
  <si>
    <t>050310</t>
    <phoneticPr fontId="9" type="noConversion"/>
  </si>
  <si>
    <t>91702061308</t>
  </si>
  <si>
    <t>王利文</t>
  </si>
  <si>
    <t>91702061413</t>
  </si>
  <si>
    <t>张丹阳</t>
  </si>
  <si>
    <t>91702061312</t>
  </si>
  <si>
    <t>赵俊风</t>
  </si>
  <si>
    <t>91702061411</t>
  </si>
  <si>
    <t>王振云</t>
  </si>
  <si>
    <t>91702061225</t>
  </si>
  <si>
    <t>刘潇</t>
  </si>
  <si>
    <t>91702061306</t>
  </si>
  <si>
    <t>杨重路</t>
  </si>
  <si>
    <t>91702061403</t>
  </si>
  <si>
    <t>李帅鹏</t>
  </si>
  <si>
    <t>91702061419</t>
  </si>
  <si>
    <t>刘浅</t>
  </si>
  <si>
    <t>050310</t>
    <phoneticPr fontId="9" type="noConversion"/>
  </si>
  <si>
    <t>缺考</t>
    <phoneticPr fontId="9" type="noConversion"/>
  </si>
  <si>
    <t>050206</t>
    <phoneticPr fontId="7" type="noConversion"/>
  </si>
  <si>
    <t>050207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</si>
</sst>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9" formatCode="0.000_ "/>
    <numFmt numFmtId="180" formatCode="0.00_ "/>
  </numFmts>
  <fonts count="12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1"/>
      <name val="Times New Roman"/>
      <family val="1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1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5" fillId="2" borderId="3" xfId="1" applyNumberFormat="1" applyFill="1" applyBorder="1" applyAlignment="1">
      <alignment horizontal="center" vertical="center" wrapText="1"/>
    </xf>
    <xf numFmtId="0" fontId="5" fillId="2" borderId="3" xfId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0" borderId="3" xfId="1" applyNumberFormat="1" applyFill="1" applyBorder="1" applyAlignment="1">
      <alignment horizontal="center" vertical="center" wrapText="1"/>
    </xf>
    <xf numFmtId="0" fontId="5" fillId="0" borderId="3" xfId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5" fillId="3" borderId="3" xfId="1" applyNumberFormat="1" applyFill="1" applyBorder="1" applyAlignment="1">
      <alignment horizontal="center" vertical="center" wrapText="1"/>
    </xf>
    <xf numFmtId="0" fontId="5" fillId="3" borderId="3" xfId="1" applyFill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 wrapText="1"/>
    </xf>
    <xf numFmtId="176" fontId="0" fillId="3" borderId="3" xfId="0" applyNumberFormat="1" applyFill="1" applyBorder="1" applyAlignment="1">
      <alignment horizontal="center" vertical="center"/>
    </xf>
    <xf numFmtId="17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180" fontId="10" fillId="3" borderId="3" xfId="0" applyNumberFormat="1" applyFont="1" applyFill="1" applyBorder="1" applyAlignment="1">
      <alignment horizontal="center" vertical="center" wrapText="1"/>
    </xf>
    <xf numFmtId="180" fontId="0" fillId="3" borderId="3" xfId="0" applyNumberFormat="1" applyFill="1" applyBorder="1" applyAlignment="1">
      <alignment horizontal="center" vertical="center"/>
    </xf>
    <xf numFmtId="180" fontId="8" fillId="3" borderId="3" xfId="0" applyNumberFormat="1" applyFont="1" applyFill="1" applyBorder="1" applyAlignment="1">
      <alignment horizontal="center" vertical="center"/>
    </xf>
    <xf numFmtId="180" fontId="5" fillId="2" borderId="3" xfId="1" applyNumberFormat="1" applyFill="1" applyBorder="1" applyAlignment="1">
      <alignment horizontal="center" vertical="center"/>
    </xf>
    <xf numFmtId="180" fontId="5" fillId="0" borderId="3" xfId="1" applyNumberFormat="1" applyFill="1" applyBorder="1" applyAlignment="1">
      <alignment horizontal="center" vertical="center"/>
    </xf>
    <xf numFmtId="49" fontId="5" fillId="0" borderId="3" xfId="1" applyNumberFormat="1" applyFill="1" applyBorder="1" applyAlignment="1">
      <alignment horizontal="center" vertical="center"/>
    </xf>
    <xf numFmtId="180" fontId="10" fillId="0" borderId="4" xfId="0" applyNumberFormat="1" applyFont="1" applyFill="1" applyBorder="1" applyAlignment="1">
      <alignment horizontal="center" vertical="center" wrapText="1"/>
    </xf>
    <xf numFmtId="180" fontId="10" fillId="4" borderId="4" xfId="0" applyNumberFormat="1" applyFont="1" applyFill="1" applyBorder="1" applyAlignment="1">
      <alignment horizontal="center" vertical="center" wrapText="1"/>
    </xf>
    <xf numFmtId="0" fontId="5" fillId="3" borderId="5" xfId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5.14联考原始登分册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topLeftCell="A166" workbookViewId="0">
      <selection activeCell="J80" sqref="J80"/>
    </sheetView>
  </sheetViews>
  <sheetFormatPr defaultColWidth="9" defaultRowHeight="13.5" x14ac:dyDescent="0.15"/>
  <cols>
    <col min="1" max="1" width="4.625" style="2" customWidth="1"/>
    <col min="2" max="2" width="14.25" style="3" customWidth="1"/>
    <col min="3" max="3" width="9" style="3" customWidth="1"/>
    <col min="4" max="4" width="9.875" style="3" customWidth="1"/>
    <col min="5" max="5" width="8.375" style="3" customWidth="1"/>
    <col min="6" max="6" width="7.875" style="3" customWidth="1"/>
    <col min="7" max="7" width="8.375" style="3" customWidth="1"/>
    <col min="8" max="8" width="9" style="3"/>
    <col min="9" max="9" width="5.625" style="3" customWidth="1"/>
    <col min="10" max="10" width="10.25" style="3" customWidth="1"/>
    <col min="11" max="251" width="9" style="2"/>
    <col min="252" max="252" width="12" style="2" customWidth="1"/>
    <col min="253" max="253" width="15.5" style="2" customWidth="1"/>
    <col min="254" max="255" width="9.875" style="2" customWidth="1"/>
    <col min="256" max="256" width="11.875" style="2" customWidth="1"/>
    <col min="257" max="257" width="14.75" style="2" customWidth="1"/>
    <col min="258" max="258" width="10.25" style="2" customWidth="1"/>
    <col min="259" max="507" width="9" style="2"/>
    <col min="508" max="508" width="12" style="2" customWidth="1"/>
    <col min="509" max="509" width="15.5" style="2" customWidth="1"/>
    <col min="510" max="511" width="9.875" style="2" customWidth="1"/>
    <col min="512" max="512" width="11.875" style="2" customWidth="1"/>
    <col min="513" max="513" width="14.75" style="2" customWidth="1"/>
    <col min="514" max="514" width="10.25" style="2" customWidth="1"/>
    <col min="515" max="763" width="9" style="2"/>
    <col min="764" max="764" width="12" style="2" customWidth="1"/>
    <col min="765" max="765" width="15.5" style="2" customWidth="1"/>
    <col min="766" max="767" width="9.875" style="2" customWidth="1"/>
    <col min="768" max="768" width="11.875" style="2" customWidth="1"/>
    <col min="769" max="769" width="14.75" style="2" customWidth="1"/>
    <col min="770" max="770" width="10.25" style="2" customWidth="1"/>
    <col min="771" max="1019" width="9" style="2"/>
    <col min="1020" max="1020" width="12" style="2" customWidth="1"/>
    <col min="1021" max="1021" width="15.5" style="2" customWidth="1"/>
    <col min="1022" max="1023" width="9.875" style="2" customWidth="1"/>
    <col min="1024" max="1024" width="11.875" style="2" customWidth="1"/>
    <col min="1025" max="1025" width="14.75" style="2" customWidth="1"/>
    <col min="1026" max="1026" width="10.25" style="2" customWidth="1"/>
    <col min="1027" max="1275" width="9" style="2"/>
    <col min="1276" max="1276" width="12" style="2" customWidth="1"/>
    <col min="1277" max="1277" width="15.5" style="2" customWidth="1"/>
    <col min="1278" max="1279" width="9.875" style="2" customWidth="1"/>
    <col min="1280" max="1280" width="11.875" style="2" customWidth="1"/>
    <col min="1281" max="1281" width="14.75" style="2" customWidth="1"/>
    <col min="1282" max="1282" width="10.25" style="2" customWidth="1"/>
    <col min="1283" max="1531" width="9" style="2"/>
    <col min="1532" max="1532" width="12" style="2" customWidth="1"/>
    <col min="1533" max="1533" width="15.5" style="2" customWidth="1"/>
    <col min="1534" max="1535" width="9.875" style="2" customWidth="1"/>
    <col min="1536" max="1536" width="11.875" style="2" customWidth="1"/>
    <col min="1537" max="1537" width="14.75" style="2" customWidth="1"/>
    <col min="1538" max="1538" width="10.25" style="2" customWidth="1"/>
    <col min="1539" max="1787" width="9" style="2"/>
    <col min="1788" max="1788" width="12" style="2" customWidth="1"/>
    <col min="1789" max="1789" width="15.5" style="2" customWidth="1"/>
    <col min="1790" max="1791" width="9.875" style="2" customWidth="1"/>
    <col min="1792" max="1792" width="11.875" style="2" customWidth="1"/>
    <col min="1793" max="1793" width="14.75" style="2" customWidth="1"/>
    <col min="1794" max="1794" width="10.25" style="2" customWidth="1"/>
    <col min="1795" max="2043" width="9" style="2"/>
    <col min="2044" max="2044" width="12" style="2" customWidth="1"/>
    <col min="2045" max="2045" width="15.5" style="2" customWidth="1"/>
    <col min="2046" max="2047" width="9.875" style="2" customWidth="1"/>
    <col min="2048" max="2048" width="11.875" style="2" customWidth="1"/>
    <col min="2049" max="2049" width="14.75" style="2" customWidth="1"/>
    <col min="2050" max="2050" width="10.25" style="2" customWidth="1"/>
    <col min="2051" max="2299" width="9" style="2"/>
    <col min="2300" max="2300" width="12" style="2" customWidth="1"/>
    <col min="2301" max="2301" width="15.5" style="2" customWidth="1"/>
    <col min="2302" max="2303" width="9.875" style="2" customWidth="1"/>
    <col min="2304" max="2304" width="11.875" style="2" customWidth="1"/>
    <col min="2305" max="2305" width="14.75" style="2" customWidth="1"/>
    <col min="2306" max="2306" width="10.25" style="2" customWidth="1"/>
    <col min="2307" max="2555" width="9" style="2"/>
    <col min="2556" max="2556" width="12" style="2" customWidth="1"/>
    <col min="2557" max="2557" width="15.5" style="2" customWidth="1"/>
    <col min="2558" max="2559" width="9.875" style="2" customWidth="1"/>
    <col min="2560" max="2560" width="11.875" style="2" customWidth="1"/>
    <col min="2561" max="2561" width="14.75" style="2" customWidth="1"/>
    <col min="2562" max="2562" width="10.25" style="2" customWidth="1"/>
    <col min="2563" max="2811" width="9" style="2"/>
    <col min="2812" max="2812" width="12" style="2" customWidth="1"/>
    <col min="2813" max="2813" width="15.5" style="2" customWidth="1"/>
    <col min="2814" max="2815" width="9.875" style="2" customWidth="1"/>
    <col min="2816" max="2816" width="11.875" style="2" customWidth="1"/>
    <col min="2817" max="2817" width="14.75" style="2" customWidth="1"/>
    <col min="2818" max="2818" width="10.25" style="2" customWidth="1"/>
    <col min="2819" max="3067" width="9" style="2"/>
    <col min="3068" max="3068" width="12" style="2" customWidth="1"/>
    <col min="3069" max="3069" width="15.5" style="2" customWidth="1"/>
    <col min="3070" max="3071" width="9.875" style="2" customWidth="1"/>
    <col min="3072" max="3072" width="11.875" style="2" customWidth="1"/>
    <col min="3073" max="3073" width="14.75" style="2" customWidth="1"/>
    <col min="3074" max="3074" width="10.25" style="2" customWidth="1"/>
    <col min="3075" max="3323" width="9" style="2"/>
    <col min="3324" max="3324" width="12" style="2" customWidth="1"/>
    <col min="3325" max="3325" width="15.5" style="2" customWidth="1"/>
    <col min="3326" max="3327" width="9.875" style="2" customWidth="1"/>
    <col min="3328" max="3328" width="11.875" style="2" customWidth="1"/>
    <col min="3329" max="3329" width="14.75" style="2" customWidth="1"/>
    <col min="3330" max="3330" width="10.25" style="2" customWidth="1"/>
    <col min="3331" max="3579" width="9" style="2"/>
    <col min="3580" max="3580" width="12" style="2" customWidth="1"/>
    <col min="3581" max="3581" width="15.5" style="2" customWidth="1"/>
    <col min="3582" max="3583" width="9.875" style="2" customWidth="1"/>
    <col min="3584" max="3584" width="11.875" style="2" customWidth="1"/>
    <col min="3585" max="3585" width="14.75" style="2" customWidth="1"/>
    <col min="3586" max="3586" width="10.25" style="2" customWidth="1"/>
    <col min="3587" max="3835" width="9" style="2"/>
    <col min="3836" max="3836" width="12" style="2" customWidth="1"/>
    <col min="3837" max="3837" width="15.5" style="2" customWidth="1"/>
    <col min="3838" max="3839" width="9.875" style="2" customWidth="1"/>
    <col min="3840" max="3840" width="11.875" style="2" customWidth="1"/>
    <col min="3841" max="3841" width="14.75" style="2" customWidth="1"/>
    <col min="3842" max="3842" width="10.25" style="2" customWidth="1"/>
    <col min="3843" max="4091" width="9" style="2"/>
    <col min="4092" max="4092" width="12" style="2" customWidth="1"/>
    <col min="4093" max="4093" width="15.5" style="2" customWidth="1"/>
    <col min="4094" max="4095" width="9.875" style="2" customWidth="1"/>
    <col min="4096" max="4096" width="11.875" style="2" customWidth="1"/>
    <col min="4097" max="4097" width="14.75" style="2" customWidth="1"/>
    <col min="4098" max="4098" width="10.25" style="2" customWidth="1"/>
    <col min="4099" max="4347" width="9" style="2"/>
    <col min="4348" max="4348" width="12" style="2" customWidth="1"/>
    <col min="4349" max="4349" width="15.5" style="2" customWidth="1"/>
    <col min="4350" max="4351" width="9.875" style="2" customWidth="1"/>
    <col min="4352" max="4352" width="11.875" style="2" customWidth="1"/>
    <col min="4353" max="4353" width="14.75" style="2" customWidth="1"/>
    <col min="4354" max="4354" width="10.25" style="2" customWidth="1"/>
    <col min="4355" max="4603" width="9" style="2"/>
    <col min="4604" max="4604" width="12" style="2" customWidth="1"/>
    <col min="4605" max="4605" width="15.5" style="2" customWidth="1"/>
    <col min="4606" max="4607" width="9.875" style="2" customWidth="1"/>
    <col min="4608" max="4608" width="11.875" style="2" customWidth="1"/>
    <col min="4609" max="4609" width="14.75" style="2" customWidth="1"/>
    <col min="4610" max="4610" width="10.25" style="2" customWidth="1"/>
    <col min="4611" max="4859" width="9" style="2"/>
    <col min="4860" max="4860" width="12" style="2" customWidth="1"/>
    <col min="4861" max="4861" width="15.5" style="2" customWidth="1"/>
    <col min="4862" max="4863" width="9.875" style="2" customWidth="1"/>
    <col min="4864" max="4864" width="11.875" style="2" customWidth="1"/>
    <col min="4865" max="4865" width="14.75" style="2" customWidth="1"/>
    <col min="4866" max="4866" width="10.25" style="2" customWidth="1"/>
    <col min="4867" max="5115" width="9" style="2"/>
    <col min="5116" max="5116" width="12" style="2" customWidth="1"/>
    <col min="5117" max="5117" width="15.5" style="2" customWidth="1"/>
    <col min="5118" max="5119" width="9.875" style="2" customWidth="1"/>
    <col min="5120" max="5120" width="11.875" style="2" customWidth="1"/>
    <col min="5121" max="5121" width="14.75" style="2" customWidth="1"/>
    <col min="5122" max="5122" width="10.25" style="2" customWidth="1"/>
    <col min="5123" max="5371" width="9" style="2"/>
    <col min="5372" max="5372" width="12" style="2" customWidth="1"/>
    <col min="5373" max="5373" width="15.5" style="2" customWidth="1"/>
    <col min="5374" max="5375" width="9.875" style="2" customWidth="1"/>
    <col min="5376" max="5376" width="11.875" style="2" customWidth="1"/>
    <col min="5377" max="5377" width="14.75" style="2" customWidth="1"/>
    <col min="5378" max="5378" width="10.25" style="2" customWidth="1"/>
    <col min="5379" max="5627" width="9" style="2"/>
    <col min="5628" max="5628" width="12" style="2" customWidth="1"/>
    <col min="5629" max="5629" width="15.5" style="2" customWidth="1"/>
    <col min="5630" max="5631" width="9.875" style="2" customWidth="1"/>
    <col min="5632" max="5632" width="11.875" style="2" customWidth="1"/>
    <col min="5633" max="5633" width="14.75" style="2" customWidth="1"/>
    <col min="5634" max="5634" width="10.25" style="2" customWidth="1"/>
    <col min="5635" max="5883" width="9" style="2"/>
    <col min="5884" max="5884" width="12" style="2" customWidth="1"/>
    <col min="5885" max="5885" width="15.5" style="2" customWidth="1"/>
    <col min="5886" max="5887" width="9.875" style="2" customWidth="1"/>
    <col min="5888" max="5888" width="11.875" style="2" customWidth="1"/>
    <col min="5889" max="5889" width="14.75" style="2" customWidth="1"/>
    <col min="5890" max="5890" width="10.25" style="2" customWidth="1"/>
    <col min="5891" max="6139" width="9" style="2"/>
    <col min="6140" max="6140" width="12" style="2" customWidth="1"/>
    <col min="6141" max="6141" width="15.5" style="2" customWidth="1"/>
    <col min="6142" max="6143" width="9.875" style="2" customWidth="1"/>
    <col min="6144" max="6144" width="11.875" style="2" customWidth="1"/>
    <col min="6145" max="6145" width="14.75" style="2" customWidth="1"/>
    <col min="6146" max="6146" width="10.25" style="2" customWidth="1"/>
    <col min="6147" max="6395" width="9" style="2"/>
    <col min="6396" max="6396" width="12" style="2" customWidth="1"/>
    <col min="6397" max="6397" width="15.5" style="2" customWidth="1"/>
    <col min="6398" max="6399" width="9.875" style="2" customWidth="1"/>
    <col min="6400" max="6400" width="11.875" style="2" customWidth="1"/>
    <col min="6401" max="6401" width="14.75" style="2" customWidth="1"/>
    <col min="6402" max="6402" width="10.25" style="2" customWidth="1"/>
    <col min="6403" max="6651" width="9" style="2"/>
    <col min="6652" max="6652" width="12" style="2" customWidth="1"/>
    <col min="6653" max="6653" width="15.5" style="2" customWidth="1"/>
    <col min="6654" max="6655" width="9.875" style="2" customWidth="1"/>
    <col min="6656" max="6656" width="11.875" style="2" customWidth="1"/>
    <col min="6657" max="6657" width="14.75" style="2" customWidth="1"/>
    <col min="6658" max="6658" width="10.25" style="2" customWidth="1"/>
    <col min="6659" max="6907" width="9" style="2"/>
    <col min="6908" max="6908" width="12" style="2" customWidth="1"/>
    <col min="6909" max="6909" width="15.5" style="2" customWidth="1"/>
    <col min="6910" max="6911" width="9.875" style="2" customWidth="1"/>
    <col min="6912" max="6912" width="11.875" style="2" customWidth="1"/>
    <col min="6913" max="6913" width="14.75" style="2" customWidth="1"/>
    <col min="6914" max="6914" width="10.25" style="2" customWidth="1"/>
    <col min="6915" max="7163" width="9" style="2"/>
    <col min="7164" max="7164" width="12" style="2" customWidth="1"/>
    <col min="7165" max="7165" width="15.5" style="2" customWidth="1"/>
    <col min="7166" max="7167" width="9.875" style="2" customWidth="1"/>
    <col min="7168" max="7168" width="11.875" style="2" customWidth="1"/>
    <col min="7169" max="7169" width="14.75" style="2" customWidth="1"/>
    <col min="7170" max="7170" width="10.25" style="2" customWidth="1"/>
    <col min="7171" max="7419" width="9" style="2"/>
    <col min="7420" max="7420" width="12" style="2" customWidth="1"/>
    <col min="7421" max="7421" width="15.5" style="2" customWidth="1"/>
    <col min="7422" max="7423" width="9.875" style="2" customWidth="1"/>
    <col min="7424" max="7424" width="11.875" style="2" customWidth="1"/>
    <col min="7425" max="7425" width="14.75" style="2" customWidth="1"/>
    <col min="7426" max="7426" width="10.25" style="2" customWidth="1"/>
    <col min="7427" max="7675" width="9" style="2"/>
    <col min="7676" max="7676" width="12" style="2" customWidth="1"/>
    <col min="7677" max="7677" width="15.5" style="2" customWidth="1"/>
    <col min="7678" max="7679" width="9.875" style="2" customWidth="1"/>
    <col min="7680" max="7680" width="11.875" style="2" customWidth="1"/>
    <col min="7681" max="7681" width="14.75" style="2" customWidth="1"/>
    <col min="7682" max="7682" width="10.25" style="2" customWidth="1"/>
    <col min="7683" max="7931" width="9" style="2"/>
    <col min="7932" max="7932" width="12" style="2" customWidth="1"/>
    <col min="7933" max="7933" width="15.5" style="2" customWidth="1"/>
    <col min="7934" max="7935" width="9.875" style="2" customWidth="1"/>
    <col min="7936" max="7936" width="11.875" style="2" customWidth="1"/>
    <col min="7937" max="7937" width="14.75" style="2" customWidth="1"/>
    <col min="7938" max="7938" width="10.25" style="2" customWidth="1"/>
    <col min="7939" max="8187" width="9" style="2"/>
    <col min="8188" max="8188" width="12" style="2" customWidth="1"/>
    <col min="8189" max="8189" width="15.5" style="2" customWidth="1"/>
    <col min="8190" max="8191" width="9.875" style="2" customWidth="1"/>
    <col min="8192" max="8192" width="11.875" style="2" customWidth="1"/>
    <col min="8193" max="8193" width="14.75" style="2" customWidth="1"/>
    <col min="8194" max="8194" width="10.25" style="2" customWidth="1"/>
    <col min="8195" max="8443" width="9" style="2"/>
    <col min="8444" max="8444" width="12" style="2" customWidth="1"/>
    <col min="8445" max="8445" width="15.5" style="2" customWidth="1"/>
    <col min="8446" max="8447" width="9.875" style="2" customWidth="1"/>
    <col min="8448" max="8448" width="11.875" style="2" customWidth="1"/>
    <col min="8449" max="8449" width="14.75" style="2" customWidth="1"/>
    <col min="8450" max="8450" width="10.25" style="2" customWidth="1"/>
    <col min="8451" max="8699" width="9" style="2"/>
    <col min="8700" max="8700" width="12" style="2" customWidth="1"/>
    <col min="8701" max="8701" width="15.5" style="2" customWidth="1"/>
    <col min="8702" max="8703" width="9.875" style="2" customWidth="1"/>
    <col min="8704" max="8704" width="11.875" style="2" customWidth="1"/>
    <col min="8705" max="8705" width="14.75" style="2" customWidth="1"/>
    <col min="8706" max="8706" width="10.25" style="2" customWidth="1"/>
    <col min="8707" max="8955" width="9" style="2"/>
    <col min="8956" max="8956" width="12" style="2" customWidth="1"/>
    <col min="8957" max="8957" width="15.5" style="2" customWidth="1"/>
    <col min="8958" max="8959" width="9.875" style="2" customWidth="1"/>
    <col min="8960" max="8960" width="11.875" style="2" customWidth="1"/>
    <col min="8961" max="8961" width="14.75" style="2" customWidth="1"/>
    <col min="8962" max="8962" width="10.25" style="2" customWidth="1"/>
    <col min="8963" max="9211" width="9" style="2"/>
    <col min="9212" max="9212" width="12" style="2" customWidth="1"/>
    <col min="9213" max="9213" width="15.5" style="2" customWidth="1"/>
    <col min="9214" max="9215" width="9.875" style="2" customWidth="1"/>
    <col min="9216" max="9216" width="11.875" style="2" customWidth="1"/>
    <col min="9217" max="9217" width="14.75" style="2" customWidth="1"/>
    <col min="9218" max="9218" width="10.25" style="2" customWidth="1"/>
    <col min="9219" max="9467" width="9" style="2"/>
    <col min="9468" max="9468" width="12" style="2" customWidth="1"/>
    <col min="9469" max="9469" width="15.5" style="2" customWidth="1"/>
    <col min="9470" max="9471" width="9.875" style="2" customWidth="1"/>
    <col min="9472" max="9472" width="11.875" style="2" customWidth="1"/>
    <col min="9473" max="9473" width="14.75" style="2" customWidth="1"/>
    <col min="9474" max="9474" width="10.25" style="2" customWidth="1"/>
    <col min="9475" max="9723" width="9" style="2"/>
    <col min="9724" max="9724" width="12" style="2" customWidth="1"/>
    <col min="9725" max="9725" width="15.5" style="2" customWidth="1"/>
    <col min="9726" max="9727" width="9.875" style="2" customWidth="1"/>
    <col min="9728" max="9728" width="11.875" style="2" customWidth="1"/>
    <col min="9729" max="9729" width="14.75" style="2" customWidth="1"/>
    <col min="9730" max="9730" width="10.25" style="2" customWidth="1"/>
    <col min="9731" max="9979" width="9" style="2"/>
    <col min="9980" max="9980" width="12" style="2" customWidth="1"/>
    <col min="9981" max="9981" width="15.5" style="2" customWidth="1"/>
    <col min="9982" max="9983" width="9.875" style="2" customWidth="1"/>
    <col min="9984" max="9984" width="11.875" style="2" customWidth="1"/>
    <col min="9985" max="9985" width="14.75" style="2" customWidth="1"/>
    <col min="9986" max="9986" width="10.25" style="2" customWidth="1"/>
    <col min="9987" max="10235" width="9" style="2"/>
    <col min="10236" max="10236" width="12" style="2" customWidth="1"/>
    <col min="10237" max="10237" width="15.5" style="2" customWidth="1"/>
    <col min="10238" max="10239" width="9.875" style="2" customWidth="1"/>
    <col min="10240" max="10240" width="11.875" style="2" customWidth="1"/>
    <col min="10241" max="10241" width="14.75" style="2" customWidth="1"/>
    <col min="10242" max="10242" width="10.25" style="2" customWidth="1"/>
    <col min="10243" max="10491" width="9" style="2"/>
    <col min="10492" max="10492" width="12" style="2" customWidth="1"/>
    <col min="10493" max="10493" width="15.5" style="2" customWidth="1"/>
    <col min="10494" max="10495" width="9.875" style="2" customWidth="1"/>
    <col min="10496" max="10496" width="11.875" style="2" customWidth="1"/>
    <col min="10497" max="10497" width="14.75" style="2" customWidth="1"/>
    <col min="10498" max="10498" width="10.25" style="2" customWidth="1"/>
    <col min="10499" max="10747" width="9" style="2"/>
    <col min="10748" max="10748" width="12" style="2" customWidth="1"/>
    <col min="10749" max="10749" width="15.5" style="2" customWidth="1"/>
    <col min="10750" max="10751" width="9.875" style="2" customWidth="1"/>
    <col min="10752" max="10752" width="11.875" style="2" customWidth="1"/>
    <col min="10753" max="10753" width="14.75" style="2" customWidth="1"/>
    <col min="10754" max="10754" width="10.25" style="2" customWidth="1"/>
    <col min="10755" max="11003" width="9" style="2"/>
    <col min="11004" max="11004" width="12" style="2" customWidth="1"/>
    <col min="11005" max="11005" width="15.5" style="2" customWidth="1"/>
    <col min="11006" max="11007" width="9.875" style="2" customWidth="1"/>
    <col min="11008" max="11008" width="11.875" style="2" customWidth="1"/>
    <col min="11009" max="11009" width="14.75" style="2" customWidth="1"/>
    <col min="11010" max="11010" width="10.25" style="2" customWidth="1"/>
    <col min="11011" max="11259" width="9" style="2"/>
    <col min="11260" max="11260" width="12" style="2" customWidth="1"/>
    <col min="11261" max="11261" width="15.5" style="2" customWidth="1"/>
    <col min="11262" max="11263" width="9.875" style="2" customWidth="1"/>
    <col min="11264" max="11264" width="11.875" style="2" customWidth="1"/>
    <col min="11265" max="11265" width="14.75" style="2" customWidth="1"/>
    <col min="11266" max="11266" width="10.25" style="2" customWidth="1"/>
    <col min="11267" max="11515" width="9" style="2"/>
    <col min="11516" max="11516" width="12" style="2" customWidth="1"/>
    <col min="11517" max="11517" width="15.5" style="2" customWidth="1"/>
    <col min="11518" max="11519" width="9.875" style="2" customWidth="1"/>
    <col min="11520" max="11520" width="11.875" style="2" customWidth="1"/>
    <col min="11521" max="11521" width="14.75" style="2" customWidth="1"/>
    <col min="11522" max="11522" width="10.25" style="2" customWidth="1"/>
    <col min="11523" max="11771" width="9" style="2"/>
    <col min="11772" max="11772" width="12" style="2" customWidth="1"/>
    <col min="11773" max="11773" width="15.5" style="2" customWidth="1"/>
    <col min="11774" max="11775" width="9.875" style="2" customWidth="1"/>
    <col min="11776" max="11776" width="11.875" style="2" customWidth="1"/>
    <col min="11777" max="11777" width="14.75" style="2" customWidth="1"/>
    <col min="11778" max="11778" width="10.25" style="2" customWidth="1"/>
    <col min="11779" max="12027" width="9" style="2"/>
    <col min="12028" max="12028" width="12" style="2" customWidth="1"/>
    <col min="12029" max="12029" width="15.5" style="2" customWidth="1"/>
    <col min="12030" max="12031" width="9.875" style="2" customWidth="1"/>
    <col min="12032" max="12032" width="11.875" style="2" customWidth="1"/>
    <col min="12033" max="12033" width="14.75" style="2" customWidth="1"/>
    <col min="12034" max="12034" width="10.25" style="2" customWidth="1"/>
    <col min="12035" max="12283" width="9" style="2"/>
    <col min="12284" max="12284" width="12" style="2" customWidth="1"/>
    <col min="12285" max="12285" width="15.5" style="2" customWidth="1"/>
    <col min="12286" max="12287" width="9.875" style="2" customWidth="1"/>
    <col min="12288" max="12288" width="11.875" style="2" customWidth="1"/>
    <col min="12289" max="12289" width="14.75" style="2" customWidth="1"/>
    <col min="12290" max="12290" width="10.25" style="2" customWidth="1"/>
    <col min="12291" max="12539" width="9" style="2"/>
    <col min="12540" max="12540" width="12" style="2" customWidth="1"/>
    <col min="12541" max="12541" width="15.5" style="2" customWidth="1"/>
    <col min="12542" max="12543" width="9.875" style="2" customWidth="1"/>
    <col min="12544" max="12544" width="11.875" style="2" customWidth="1"/>
    <col min="12545" max="12545" width="14.75" style="2" customWidth="1"/>
    <col min="12546" max="12546" width="10.25" style="2" customWidth="1"/>
    <col min="12547" max="12795" width="9" style="2"/>
    <col min="12796" max="12796" width="12" style="2" customWidth="1"/>
    <col min="12797" max="12797" width="15.5" style="2" customWidth="1"/>
    <col min="12798" max="12799" width="9.875" style="2" customWidth="1"/>
    <col min="12800" max="12800" width="11.875" style="2" customWidth="1"/>
    <col min="12801" max="12801" width="14.75" style="2" customWidth="1"/>
    <col min="12802" max="12802" width="10.25" style="2" customWidth="1"/>
    <col min="12803" max="13051" width="9" style="2"/>
    <col min="13052" max="13052" width="12" style="2" customWidth="1"/>
    <col min="13053" max="13053" width="15.5" style="2" customWidth="1"/>
    <col min="13054" max="13055" width="9.875" style="2" customWidth="1"/>
    <col min="13056" max="13056" width="11.875" style="2" customWidth="1"/>
    <col min="13057" max="13057" width="14.75" style="2" customWidth="1"/>
    <col min="13058" max="13058" width="10.25" style="2" customWidth="1"/>
    <col min="13059" max="13307" width="9" style="2"/>
    <col min="13308" max="13308" width="12" style="2" customWidth="1"/>
    <col min="13309" max="13309" width="15.5" style="2" customWidth="1"/>
    <col min="13310" max="13311" width="9.875" style="2" customWidth="1"/>
    <col min="13312" max="13312" width="11.875" style="2" customWidth="1"/>
    <col min="13313" max="13313" width="14.75" style="2" customWidth="1"/>
    <col min="13314" max="13314" width="10.25" style="2" customWidth="1"/>
    <col min="13315" max="13563" width="9" style="2"/>
    <col min="13564" max="13564" width="12" style="2" customWidth="1"/>
    <col min="13565" max="13565" width="15.5" style="2" customWidth="1"/>
    <col min="13566" max="13567" width="9.875" style="2" customWidth="1"/>
    <col min="13568" max="13568" width="11.875" style="2" customWidth="1"/>
    <col min="13569" max="13569" width="14.75" style="2" customWidth="1"/>
    <col min="13570" max="13570" width="10.25" style="2" customWidth="1"/>
    <col min="13571" max="13819" width="9" style="2"/>
    <col min="13820" max="13820" width="12" style="2" customWidth="1"/>
    <col min="13821" max="13821" width="15.5" style="2" customWidth="1"/>
    <col min="13822" max="13823" width="9.875" style="2" customWidth="1"/>
    <col min="13824" max="13824" width="11.875" style="2" customWidth="1"/>
    <col min="13825" max="13825" width="14.75" style="2" customWidth="1"/>
    <col min="13826" max="13826" width="10.25" style="2" customWidth="1"/>
    <col min="13827" max="14075" width="9" style="2"/>
    <col min="14076" max="14076" width="12" style="2" customWidth="1"/>
    <col min="14077" max="14077" width="15.5" style="2" customWidth="1"/>
    <col min="14078" max="14079" width="9.875" style="2" customWidth="1"/>
    <col min="14080" max="14080" width="11.875" style="2" customWidth="1"/>
    <col min="14081" max="14081" width="14.75" style="2" customWidth="1"/>
    <col min="14082" max="14082" width="10.25" style="2" customWidth="1"/>
    <col min="14083" max="14331" width="9" style="2"/>
    <col min="14332" max="14332" width="12" style="2" customWidth="1"/>
    <col min="14333" max="14333" width="15.5" style="2" customWidth="1"/>
    <col min="14334" max="14335" width="9.875" style="2" customWidth="1"/>
    <col min="14336" max="14336" width="11.875" style="2" customWidth="1"/>
    <col min="14337" max="14337" width="14.75" style="2" customWidth="1"/>
    <col min="14338" max="14338" width="10.25" style="2" customWidth="1"/>
    <col min="14339" max="14587" width="9" style="2"/>
    <col min="14588" max="14588" width="12" style="2" customWidth="1"/>
    <col min="14589" max="14589" width="15.5" style="2" customWidth="1"/>
    <col min="14590" max="14591" width="9.875" style="2" customWidth="1"/>
    <col min="14592" max="14592" width="11.875" style="2" customWidth="1"/>
    <col min="14593" max="14593" width="14.75" style="2" customWidth="1"/>
    <col min="14594" max="14594" width="10.25" style="2" customWidth="1"/>
    <col min="14595" max="14843" width="9" style="2"/>
    <col min="14844" max="14844" width="12" style="2" customWidth="1"/>
    <col min="14845" max="14845" width="15.5" style="2" customWidth="1"/>
    <col min="14846" max="14847" width="9.875" style="2" customWidth="1"/>
    <col min="14848" max="14848" width="11.875" style="2" customWidth="1"/>
    <col min="14849" max="14849" width="14.75" style="2" customWidth="1"/>
    <col min="14850" max="14850" width="10.25" style="2" customWidth="1"/>
    <col min="14851" max="15099" width="9" style="2"/>
    <col min="15100" max="15100" width="12" style="2" customWidth="1"/>
    <col min="15101" max="15101" width="15.5" style="2" customWidth="1"/>
    <col min="15102" max="15103" width="9.875" style="2" customWidth="1"/>
    <col min="15104" max="15104" width="11.875" style="2" customWidth="1"/>
    <col min="15105" max="15105" width="14.75" style="2" customWidth="1"/>
    <col min="15106" max="15106" width="10.25" style="2" customWidth="1"/>
    <col min="15107" max="15355" width="9" style="2"/>
    <col min="15356" max="15356" width="12" style="2" customWidth="1"/>
    <col min="15357" max="15357" width="15.5" style="2" customWidth="1"/>
    <col min="15358" max="15359" width="9.875" style="2" customWidth="1"/>
    <col min="15360" max="15360" width="11.875" style="2" customWidth="1"/>
    <col min="15361" max="15361" width="14.75" style="2" customWidth="1"/>
    <col min="15362" max="15362" width="10.25" style="2" customWidth="1"/>
    <col min="15363" max="15611" width="9" style="2"/>
    <col min="15612" max="15612" width="12" style="2" customWidth="1"/>
    <col min="15613" max="15613" width="15.5" style="2" customWidth="1"/>
    <col min="15614" max="15615" width="9.875" style="2" customWidth="1"/>
    <col min="15616" max="15616" width="11.875" style="2" customWidth="1"/>
    <col min="15617" max="15617" width="14.75" style="2" customWidth="1"/>
    <col min="15618" max="15618" width="10.25" style="2" customWidth="1"/>
    <col min="15619" max="15867" width="9" style="2"/>
    <col min="15868" max="15868" width="12" style="2" customWidth="1"/>
    <col min="15869" max="15869" width="15.5" style="2" customWidth="1"/>
    <col min="15870" max="15871" width="9.875" style="2" customWidth="1"/>
    <col min="15872" max="15872" width="11.875" style="2" customWidth="1"/>
    <col min="15873" max="15873" width="14.75" style="2" customWidth="1"/>
    <col min="15874" max="15874" width="10.25" style="2" customWidth="1"/>
    <col min="15875" max="16123" width="9" style="2"/>
    <col min="16124" max="16124" width="12" style="2" customWidth="1"/>
    <col min="16125" max="16125" width="15.5" style="2" customWidth="1"/>
    <col min="16126" max="16127" width="9.875" style="2" customWidth="1"/>
    <col min="16128" max="16128" width="11.875" style="2" customWidth="1"/>
    <col min="16129" max="16129" width="14.75" style="2" customWidth="1"/>
    <col min="16130" max="16130" width="10.25" style="2" customWidth="1"/>
    <col min="16131" max="16384" width="9" style="2"/>
  </cols>
  <sheetData>
    <row r="1" spans="1:10" ht="23.1" customHeight="1" x14ac:dyDescent="0.15">
      <c r="A1" s="7" t="s">
        <v>0</v>
      </c>
      <c r="B1" s="7"/>
    </row>
    <row r="2" spans="1:10" ht="33" customHeight="1" x14ac:dyDescent="0.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1.5" customHeight="1" x14ac:dyDescent="0.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" x14ac:dyDescent="0.25">
      <c r="A4" s="6">
        <v>1</v>
      </c>
      <c r="B4" s="9" t="s">
        <v>12</v>
      </c>
      <c r="C4" s="9" t="s">
        <v>13</v>
      </c>
      <c r="D4" s="10" t="s">
        <v>14</v>
      </c>
      <c r="E4" s="11">
        <v>75.7</v>
      </c>
      <c r="F4" s="11">
        <v>92.33</v>
      </c>
      <c r="G4" s="11">
        <v>92.33</v>
      </c>
      <c r="H4" s="12">
        <f>G4*0.5+E4*0.5</f>
        <v>84.015000000000001</v>
      </c>
      <c r="I4" s="13">
        <v>1</v>
      </c>
      <c r="J4" s="19" t="s">
        <v>15</v>
      </c>
    </row>
    <row r="5" spans="1:10" ht="15" x14ac:dyDescent="0.25">
      <c r="A5" s="6">
        <v>2</v>
      </c>
      <c r="B5" s="9" t="s">
        <v>16</v>
      </c>
      <c r="C5" s="9" t="s">
        <v>17</v>
      </c>
      <c r="D5" s="10" t="s">
        <v>14</v>
      </c>
      <c r="E5" s="11">
        <v>72.8</v>
      </c>
      <c r="F5" s="11">
        <v>90.33</v>
      </c>
      <c r="G5" s="11">
        <v>90.33</v>
      </c>
      <c r="H5" s="12">
        <f t="shared" ref="H5:H7" si="0">G5*0.5+E5*0.5</f>
        <v>81.564999999999998</v>
      </c>
      <c r="I5" s="13">
        <v>2</v>
      </c>
      <c r="J5" s="19" t="s">
        <v>15</v>
      </c>
    </row>
    <row r="6" spans="1:10" ht="15" x14ac:dyDescent="0.25">
      <c r="A6" s="6">
        <v>3</v>
      </c>
      <c r="B6" s="9" t="s">
        <v>18</v>
      </c>
      <c r="C6" s="9" t="s">
        <v>19</v>
      </c>
      <c r="D6" s="10" t="s">
        <v>14</v>
      </c>
      <c r="E6" s="11">
        <v>74.050000000000011</v>
      </c>
      <c r="F6" s="11">
        <v>89</v>
      </c>
      <c r="G6" s="11">
        <v>89</v>
      </c>
      <c r="H6" s="12">
        <f t="shared" si="0"/>
        <v>81.525000000000006</v>
      </c>
      <c r="I6" s="13">
        <v>3</v>
      </c>
      <c r="J6" s="19" t="s">
        <v>15</v>
      </c>
    </row>
    <row r="7" spans="1:10" ht="15" x14ac:dyDescent="0.25">
      <c r="A7" s="6">
        <v>4</v>
      </c>
      <c r="B7" s="9" t="s">
        <v>20</v>
      </c>
      <c r="C7" s="9" t="s">
        <v>21</v>
      </c>
      <c r="D7" s="10" t="s">
        <v>14</v>
      </c>
      <c r="E7" s="11">
        <v>73.349999999999994</v>
      </c>
      <c r="F7" s="11">
        <v>87.33</v>
      </c>
      <c r="G7" s="11">
        <v>87.33</v>
      </c>
      <c r="H7" s="12">
        <f t="shared" si="0"/>
        <v>80.34</v>
      </c>
      <c r="I7" s="13">
        <v>4</v>
      </c>
      <c r="J7" s="13"/>
    </row>
    <row r="8" spans="1:10" ht="15" x14ac:dyDescent="0.25">
      <c r="A8" s="6">
        <v>5</v>
      </c>
      <c r="B8" s="14" t="s">
        <v>22</v>
      </c>
      <c r="C8" s="14" t="s">
        <v>23</v>
      </c>
      <c r="D8" s="15" t="s">
        <v>14</v>
      </c>
      <c r="E8" s="16">
        <v>76.150000000000006</v>
      </c>
      <c r="F8" s="17" t="s">
        <v>24</v>
      </c>
      <c r="G8" s="17" t="s">
        <v>24</v>
      </c>
      <c r="H8" s="12">
        <f>E8/2</f>
        <v>38.075000000000003</v>
      </c>
      <c r="I8" s="13">
        <v>5</v>
      </c>
      <c r="J8" s="13"/>
    </row>
    <row r="9" spans="1:10" ht="15" x14ac:dyDescent="0.25">
      <c r="A9" s="6">
        <v>6</v>
      </c>
      <c r="B9" s="9" t="s">
        <v>25</v>
      </c>
      <c r="C9" s="9" t="s">
        <v>26</v>
      </c>
      <c r="D9" s="10" t="s">
        <v>14</v>
      </c>
      <c r="E9" s="11">
        <v>69.349999999999994</v>
      </c>
      <c r="F9" s="17" t="s">
        <v>27</v>
      </c>
      <c r="G9" s="17" t="s">
        <v>27</v>
      </c>
      <c r="H9" s="12">
        <f>E9/2</f>
        <v>34.674999999999997</v>
      </c>
      <c r="I9" s="13">
        <v>6</v>
      </c>
      <c r="J9" s="13"/>
    </row>
    <row r="10" spans="1:10" ht="15" x14ac:dyDescent="0.25">
      <c r="A10" s="6">
        <v>7</v>
      </c>
      <c r="B10" s="20" t="s">
        <v>28</v>
      </c>
      <c r="C10" s="20" t="s">
        <v>29</v>
      </c>
      <c r="D10" s="21" t="s">
        <v>30</v>
      </c>
      <c r="E10" s="22">
        <v>67.900000000000006</v>
      </c>
      <c r="F10" s="23">
        <v>86</v>
      </c>
      <c r="G10" s="23">
        <v>86</v>
      </c>
      <c r="H10" s="24">
        <f>G10*0.5+E10*0.5</f>
        <v>76.95</v>
      </c>
      <c r="I10" s="25">
        <v>1</v>
      </c>
      <c r="J10" s="26" t="s">
        <v>15</v>
      </c>
    </row>
    <row r="11" spans="1:10" ht="15" x14ac:dyDescent="0.25">
      <c r="A11" s="6">
        <v>8</v>
      </c>
      <c r="B11" s="20" t="s">
        <v>31</v>
      </c>
      <c r="C11" s="20" t="s">
        <v>32</v>
      </c>
      <c r="D11" s="21" t="s">
        <v>30</v>
      </c>
      <c r="E11" s="23">
        <v>61.400000000000006</v>
      </c>
      <c r="F11" s="23">
        <v>86.33</v>
      </c>
      <c r="G11" s="23">
        <v>86.33</v>
      </c>
      <c r="H11" s="24">
        <f t="shared" ref="H11:H12" si="1">G11*0.5+E11*0.5</f>
        <v>73.865000000000009</v>
      </c>
      <c r="I11" s="25">
        <v>2</v>
      </c>
      <c r="J11" s="26" t="s">
        <v>15</v>
      </c>
    </row>
    <row r="12" spans="1:10" ht="15" x14ac:dyDescent="0.25">
      <c r="A12" s="6">
        <v>9</v>
      </c>
      <c r="B12" s="20" t="s">
        <v>33</v>
      </c>
      <c r="C12" s="20" t="s">
        <v>34</v>
      </c>
      <c r="D12" s="21" t="s">
        <v>30</v>
      </c>
      <c r="E12" s="23">
        <v>59.5</v>
      </c>
      <c r="F12" s="23">
        <v>80</v>
      </c>
      <c r="G12" s="23">
        <v>80</v>
      </c>
      <c r="H12" s="24">
        <f t="shared" si="1"/>
        <v>69.75</v>
      </c>
      <c r="I12" s="25">
        <v>3</v>
      </c>
      <c r="J12" s="25"/>
    </row>
    <row r="13" spans="1:10" ht="15" x14ac:dyDescent="0.25">
      <c r="A13" s="6">
        <v>10</v>
      </c>
      <c r="B13" s="9" t="s">
        <v>35</v>
      </c>
      <c r="C13" s="9" t="s">
        <v>36</v>
      </c>
      <c r="D13" s="10" t="s">
        <v>37</v>
      </c>
      <c r="E13" s="11">
        <v>69.900000000000006</v>
      </c>
      <c r="F13" s="11">
        <v>93</v>
      </c>
      <c r="G13" s="11">
        <v>93</v>
      </c>
      <c r="H13" s="12">
        <f t="shared" ref="H11:H23" si="2">G13*0.5+E13*0.5</f>
        <v>81.45</v>
      </c>
      <c r="I13" s="13">
        <v>1</v>
      </c>
      <c r="J13" s="19" t="s">
        <v>15</v>
      </c>
    </row>
    <row r="14" spans="1:10" ht="15" x14ac:dyDescent="0.25">
      <c r="A14" s="6">
        <v>11</v>
      </c>
      <c r="B14" s="14" t="s">
        <v>38</v>
      </c>
      <c r="C14" s="14" t="s">
        <v>39</v>
      </c>
      <c r="D14" s="15" t="s">
        <v>37</v>
      </c>
      <c r="E14" s="16">
        <v>72.8</v>
      </c>
      <c r="F14" s="11">
        <v>90</v>
      </c>
      <c r="G14" s="11">
        <v>90</v>
      </c>
      <c r="H14" s="12">
        <f t="shared" si="2"/>
        <v>81.400000000000006</v>
      </c>
      <c r="I14" s="13">
        <v>2</v>
      </c>
      <c r="J14" s="19" t="s">
        <v>15</v>
      </c>
    </row>
    <row r="15" spans="1:10" ht="15" x14ac:dyDescent="0.25">
      <c r="A15" s="6">
        <v>12</v>
      </c>
      <c r="B15" s="9" t="s">
        <v>40</v>
      </c>
      <c r="C15" s="9" t="s">
        <v>41</v>
      </c>
      <c r="D15" s="10" t="s">
        <v>37</v>
      </c>
      <c r="E15" s="11">
        <v>71.8</v>
      </c>
      <c r="F15" s="11">
        <v>88</v>
      </c>
      <c r="G15" s="11">
        <v>88</v>
      </c>
      <c r="H15" s="12">
        <f t="shared" si="2"/>
        <v>79.900000000000006</v>
      </c>
      <c r="I15" s="13">
        <v>3</v>
      </c>
      <c r="J15" s="19" t="s">
        <v>15</v>
      </c>
    </row>
    <row r="16" spans="1:10" ht="15" x14ac:dyDescent="0.25">
      <c r="A16" s="6">
        <v>13</v>
      </c>
      <c r="B16" s="9" t="s">
        <v>42</v>
      </c>
      <c r="C16" s="9" t="s">
        <v>43</v>
      </c>
      <c r="D16" s="10" t="s">
        <v>37</v>
      </c>
      <c r="E16" s="11">
        <v>69.3</v>
      </c>
      <c r="F16" s="11">
        <v>85.67</v>
      </c>
      <c r="G16" s="11">
        <v>85.67</v>
      </c>
      <c r="H16" s="12">
        <f t="shared" si="2"/>
        <v>77.484999999999999</v>
      </c>
      <c r="I16" s="13">
        <v>4</v>
      </c>
      <c r="J16" s="19" t="s">
        <v>15</v>
      </c>
    </row>
    <row r="17" spans="1:10" ht="15" x14ac:dyDescent="0.25">
      <c r="A17" s="6">
        <v>14</v>
      </c>
      <c r="B17" s="9" t="s">
        <v>44</v>
      </c>
      <c r="C17" s="9" t="s">
        <v>45</v>
      </c>
      <c r="D17" s="10" t="s">
        <v>37</v>
      </c>
      <c r="E17" s="11">
        <v>72</v>
      </c>
      <c r="F17" s="11">
        <v>82</v>
      </c>
      <c r="G17" s="11">
        <v>82</v>
      </c>
      <c r="H17" s="12">
        <f t="shared" si="2"/>
        <v>77</v>
      </c>
      <c r="I17" s="13">
        <v>5</v>
      </c>
      <c r="J17" s="19" t="s">
        <v>46</v>
      </c>
    </row>
    <row r="18" spans="1:10" ht="15" x14ac:dyDescent="0.25">
      <c r="A18" s="6">
        <v>15</v>
      </c>
      <c r="B18" s="9" t="s">
        <v>47</v>
      </c>
      <c r="C18" s="9" t="s">
        <v>48</v>
      </c>
      <c r="D18" s="10" t="s">
        <v>37</v>
      </c>
      <c r="E18" s="11">
        <v>69.400000000000006</v>
      </c>
      <c r="F18" s="11">
        <v>81.33</v>
      </c>
      <c r="G18" s="11">
        <v>81.33</v>
      </c>
      <c r="H18" s="12">
        <f t="shared" si="2"/>
        <v>75.365000000000009</v>
      </c>
      <c r="I18" s="13">
        <v>6</v>
      </c>
      <c r="J18" s="19" t="s">
        <v>46</v>
      </c>
    </row>
    <row r="19" spans="1:10" ht="15" x14ac:dyDescent="0.25">
      <c r="A19" s="6">
        <v>16</v>
      </c>
      <c r="B19" s="9" t="s">
        <v>49</v>
      </c>
      <c r="C19" s="9" t="s">
        <v>50</v>
      </c>
      <c r="D19" s="10" t="s">
        <v>37</v>
      </c>
      <c r="E19" s="11">
        <v>71.900000000000006</v>
      </c>
      <c r="F19" s="11">
        <v>78.67</v>
      </c>
      <c r="G19" s="11">
        <v>78.67</v>
      </c>
      <c r="H19" s="12">
        <f t="shared" si="2"/>
        <v>75.284999999999997</v>
      </c>
      <c r="I19" s="13">
        <v>7</v>
      </c>
      <c r="J19" s="13"/>
    </row>
    <row r="20" spans="1:10" ht="15" x14ac:dyDescent="0.25">
      <c r="A20" s="6">
        <v>17</v>
      </c>
      <c r="B20" s="9" t="s">
        <v>51</v>
      </c>
      <c r="C20" s="9" t="s">
        <v>52</v>
      </c>
      <c r="D20" s="10" t="s">
        <v>37</v>
      </c>
      <c r="E20" s="11">
        <v>70.599999999999994</v>
      </c>
      <c r="F20" s="11">
        <v>75</v>
      </c>
      <c r="G20" s="11">
        <v>75</v>
      </c>
      <c r="H20" s="12">
        <f t="shared" si="2"/>
        <v>72.8</v>
      </c>
      <c r="I20" s="13">
        <v>8</v>
      </c>
      <c r="J20" s="13"/>
    </row>
    <row r="21" spans="1:10" ht="15" x14ac:dyDescent="0.25">
      <c r="A21" s="6">
        <v>18</v>
      </c>
      <c r="B21" s="9" t="s">
        <v>53</v>
      </c>
      <c r="C21" s="9" t="s">
        <v>54</v>
      </c>
      <c r="D21" s="10" t="s">
        <v>37</v>
      </c>
      <c r="E21" s="11">
        <v>67.5</v>
      </c>
      <c r="F21" s="11">
        <v>75.67</v>
      </c>
      <c r="G21" s="11">
        <v>75.67</v>
      </c>
      <c r="H21" s="12">
        <f t="shared" si="2"/>
        <v>71.585000000000008</v>
      </c>
      <c r="I21" s="13">
        <v>9</v>
      </c>
      <c r="J21" s="13"/>
    </row>
    <row r="22" spans="1:10" ht="15" x14ac:dyDescent="0.25">
      <c r="A22" s="6">
        <v>19</v>
      </c>
      <c r="B22" s="9" t="s">
        <v>55</v>
      </c>
      <c r="C22" s="9" t="s">
        <v>56</v>
      </c>
      <c r="D22" s="10" t="s">
        <v>37</v>
      </c>
      <c r="E22" s="11">
        <v>68.5</v>
      </c>
      <c r="F22" s="11">
        <v>74</v>
      </c>
      <c r="G22" s="11">
        <v>74</v>
      </c>
      <c r="H22" s="12">
        <f t="shared" si="2"/>
        <v>71.25</v>
      </c>
      <c r="I22" s="13">
        <v>10</v>
      </c>
      <c r="J22" s="13"/>
    </row>
    <row r="23" spans="1:10" ht="15" x14ac:dyDescent="0.25">
      <c r="A23" s="6">
        <v>20</v>
      </c>
      <c r="B23" s="9" t="s">
        <v>57</v>
      </c>
      <c r="C23" s="9" t="s">
        <v>58</v>
      </c>
      <c r="D23" s="10" t="s">
        <v>37</v>
      </c>
      <c r="E23" s="11">
        <v>69.099999999999994</v>
      </c>
      <c r="F23" s="11">
        <v>72.33</v>
      </c>
      <c r="G23" s="11">
        <v>72.33</v>
      </c>
      <c r="H23" s="12">
        <f t="shared" si="2"/>
        <v>70.715000000000003</v>
      </c>
      <c r="I23" s="13">
        <v>11</v>
      </c>
      <c r="J23" s="13"/>
    </row>
    <row r="24" spans="1:10" ht="15" x14ac:dyDescent="0.25">
      <c r="A24" s="6">
        <v>21</v>
      </c>
      <c r="B24" s="9" t="s">
        <v>59</v>
      </c>
      <c r="C24" s="9" t="s">
        <v>60</v>
      </c>
      <c r="D24" s="10" t="s">
        <v>37</v>
      </c>
      <c r="E24" s="11">
        <v>69.900000000000006</v>
      </c>
      <c r="F24" s="17" t="s">
        <v>61</v>
      </c>
      <c r="G24" s="17" t="s">
        <v>61</v>
      </c>
      <c r="H24" s="12">
        <f>E24/2</f>
        <v>34.950000000000003</v>
      </c>
      <c r="I24" s="13">
        <v>12</v>
      </c>
      <c r="J24" s="13"/>
    </row>
    <row r="25" spans="1:10" ht="15" x14ac:dyDescent="0.25">
      <c r="A25" s="6">
        <v>22</v>
      </c>
      <c r="B25" s="20" t="s">
        <v>62</v>
      </c>
      <c r="C25" s="20" t="s">
        <v>63</v>
      </c>
      <c r="D25" s="21" t="s">
        <v>64</v>
      </c>
      <c r="E25" s="23">
        <v>71.400000000000006</v>
      </c>
      <c r="F25" s="23">
        <v>91.67</v>
      </c>
      <c r="G25" s="23">
        <v>91.67</v>
      </c>
      <c r="H25" s="24">
        <f t="shared" ref="H25:H35" si="3">G25*0.5+E25*0.5</f>
        <v>81.534999999999997</v>
      </c>
      <c r="I25" s="25">
        <v>1</v>
      </c>
      <c r="J25" s="26" t="s">
        <v>65</v>
      </c>
    </row>
    <row r="26" spans="1:10" ht="15" x14ac:dyDescent="0.25">
      <c r="A26" s="6">
        <v>23</v>
      </c>
      <c r="B26" s="20" t="s">
        <v>66</v>
      </c>
      <c r="C26" s="20" t="s">
        <v>67</v>
      </c>
      <c r="D26" s="21" t="s">
        <v>64</v>
      </c>
      <c r="E26" s="22">
        <v>73.5</v>
      </c>
      <c r="F26" s="23">
        <v>85.67</v>
      </c>
      <c r="G26" s="23">
        <v>85.67</v>
      </c>
      <c r="H26" s="24">
        <f t="shared" si="3"/>
        <v>79.585000000000008</v>
      </c>
      <c r="I26" s="25">
        <v>2</v>
      </c>
      <c r="J26" s="26" t="s">
        <v>65</v>
      </c>
    </row>
    <row r="27" spans="1:10" ht="15" x14ac:dyDescent="0.25">
      <c r="A27" s="6">
        <v>24</v>
      </c>
      <c r="B27" s="20" t="s">
        <v>68</v>
      </c>
      <c r="C27" s="20" t="s">
        <v>69</v>
      </c>
      <c r="D27" s="21" t="s">
        <v>64</v>
      </c>
      <c r="E27" s="23">
        <v>65.8</v>
      </c>
      <c r="F27" s="23">
        <v>89.33</v>
      </c>
      <c r="G27" s="23">
        <v>89.33</v>
      </c>
      <c r="H27" s="24">
        <f t="shared" si="3"/>
        <v>77.564999999999998</v>
      </c>
      <c r="I27" s="25">
        <v>3</v>
      </c>
      <c r="J27" s="26" t="s">
        <v>65</v>
      </c>
    </row>
    <row r="28" spans="1:10" ht="15" x14ac:dyDescent="0.25">
      <c r="A28" s="6">
        <v>25</v>
      </c>
      <c r="B28" s="20" t="s">
        <v>70</v>
      </c>
      <c r="C28" s="20" t="s">
        <v>71</v>
      </c>
      <c r="D28" s="21" t="s">
        <v>64</v>
      </c>
      <c r="E28" s="23">
        <v>66.599999999999994</v>
      </c>
      <c r="F28" s="23">
        <v>86.67</v>
      </c>
      <c r="G28" s="23">
        <v>86.67</v>
      </c>
      <c r="H28" s="24">
        <f t="shared" si="3"/>
        <v>76.634999999999991</v>
      </c>
      <c r="I28" s="25">
        <v>4</v>
      </c>
      <c r="J28" s="26" t="s">
        <v>15</v>
      </c>
    </row>
    <row r="29" spans="1:10" ht="15" x14ac:dyDescent="0.25">
      <c r="A29" s="6">
        <v>26</v>
      </c>
      <c r="B29" s="20" t="s">
        <v>72</v>
      </c>
      <c r="C29" s="20" t="s">
        <v>73</v>
      </c>
      <c r="D29" s="21" t="s">
        <v>64</v>
      </c>
      <c r="E29" s="23">
        <v>65.3</v>
      </c>
      <c r="F29" s="23">
        <v>86.33</v>
      </c>
      <c r="G29" s="23">
        <v>86.33</v>
      </c>
      <c r="H29" s="24">
        <f t="shared" si="3"/>
        <v>75.814999999999998</v>
      </c>
      <c r="I29" s="25">
        <v>5</v>
      </c>
      <c r="J29" s="26" t="s">
        <v>15</v>
      </c>
    </row>
    <row r="30" spans="1:10" ht="15" x14ac:dyDescent="0.25">
      <c r="A30" s="6">
        <v>27</v>
      </c>
      <c r="B30" s="20" t="s">
        <v>74</v>
      </c>
      <c r="C30" s="20" t="s">
        <v>75</v>
      </c>
      <c r="D30" s="21" t="s">
        <v>64</v>
      </c>
      <c r="E30" s="23">
        <v>68.8</v>
      </c>
      <c r="F30" s="23">
        <v>81</v>
      </c>
      <c r="G30" s="23">
        <v>81</v>
      </c>
      <c r="H30" s="24">
        <f t="shared" si="3"/>
        <v>74.900000000000006</v>
      </c>
      <c r="I30" s="25">
        <v>6</v>
      </c>
      <c r="J30" s="26" t="s">
        <v>15</v>
      </c>
    </row>
    <row r="31" spans="1:10" ht="15" x14ac:dyDescent="0.25">
      <c r="A31" s="6">
        <v>28</v>
      </c>
      <c r="B31" s="20" t="s">
        <v>76</v>
      </c>
      <c r="C31" s="20" t="s">
        <v>77</v>
      </c>
      <c r="D31" s="21" t="s">
        <v>64</v>
      </c>
      <c r="E31" s="23">
        <v>60.599999999999994</v>
      </c>
      <c r="F31" s="23">
        <v>88</v>
      </c>
      <c r="G31" s="23">
        <v>88</v>
      </c>
      <c r="H31" s="24">
        <f t="shared" si="3"/>
        <v>74.3</v>
      </c>
      <c r="I31" s="25">
        <v>7</v>
      </c>
      <c r="J31" s="25"/>
    </row>
    <row r="32" spans="1:10" ht="15" x14ac:dyDescent="0.25">
      <c r="A32" s="6">
        <v>29</v>
      </c>
      <c r="B32" s="20" t="s">
        <v>78</v>
      </c>
      <c r="C32" s="20" t="s">
        <v>79</v>
      </c>
      <c r="D32" s="21" t="s">
        <v>64</v>
      </c>
      <c r="E32" s="23">
        <v>61.599999999999994</v>
      </c>
      <c r="F32" s="23">
        <v>85</v>
      </c>
      <c r="G32" s="23">
        <v>85</v>
      </c>
      <c r="H32" s="24">
        <f t="shared" si="3"/>
        <v>73.3</v>
      </c>
      <c r="I32" s="25">
        <v>8</v>
      </c>
      <c r="J32" s="25"/>
    </row>
    <row r="33" spans="1:10" ht="15" x14ac:dyDescent="0.25">
      <c r="A33" s="6">
        <v>30</v>
      </c>
      <c r="B33" s="20" t="s">
        <v>80</v>
      </c>
      <c r="C33" s="20" t="s">
        <v>81</v>
      </c>
      <c r="D33" s="21" t="s">
        <v>64</v>
      </c>
      <c r="E33" s="23">
        <v>60.599999999999994</v>
      </c>
      <c r="F33" s="23">
        <v>80</v>
      </c>
      <c r="G33" s="23">
        <v>80</v>
      </c>
      <c r="H33" s="24">
        <f t="shared" si="3"/>
        <v>70.3</v>
      </c>
      <c r="I33" s="25">
        <v>9</v>
      </c>
      <c r="J33" s="25"/>
    </row>
    <row r="34" spans="1:10" ht="15" x14ac:dyDescent="0.25">
      <c r="A34" s="6">
        <v>31</v>
      </c>
      <c r="B34" s="20" t="s">
        <v>82</v>
      </c>
      <c r="C34" s="20" t="s">
        <v>83</v>
      </c>
      <c r="D34" s="21" t="s">
        <v>64</v>
      </c>
      <c r="E34" s="23">
        <v>65.7</v>
      </c>
      <c r="F34" s="23">
        <v>73.33</v>
      </c>
      <c r="G34" s="23">
        <v>73.33</v>
      </c>
      <c r="H34" s="24">
        <f t="shared" si="3"/>
        <v>69.515000000000001</v>
      </c>
      <c r="I34" s="25">
        <v>10</v>
      </c>
      <c r="J34" s="25"/>
    </row>
    <row r="35" spans="1:10" ht="15" x14ac:dyDescent="0.25">
      <c r="A35" s="6">
        <v>32</v>
      </c>
      <c r="B35" s="20" t="s">
        <v>84</v>
      </c>
      <c r="C35" s="20" t="s">
        <v>85</v>
      </c>
      <c r="D35" s="21" t="s">
        <v>64</v>
      </c>
      <c r="E35" s="23">
        <v>63.099999999999994</v>
      </c>
      <c r="F35" s="23">
        <v>75</v>
      </c>
      <c r="G35" s="23">
        <v>75</v>
      </c>
      <c r="H35" s="24">
        <f t="shared" si="3"/>
        <v>69.05</v>
      </c>
      <c r="I35" s="25">
        <v>11</v>
      </c>
      <c r="J35" s="25"/>
    </row>
    <row r="36" spans="1:10" ht="15" x14ac:dyDescent="0.25">
      <c r="A36" s="6">
        <v>33</v>
      </c>
      <c r="B36" s="20" t="s">
        <v>86</v>
      </c>
      <c r="C36" s="20" t="s">
        <v>87</v>
      </c>
      <c r="D36" s="21" t="s">
        <v>64</v>
      </c>
      <c r="E36" s="23">
        <v>66.599999999999994</v>
      </c>
      <c r="F36" s="27" t="s">
        <v>24</v>
      </c>
      <c r="G36" s="27" t="s">
        <v>24</v>
      </c>
      <c r="H36" s="24">
        <f>E36/2</f>
        <v>33.299999999999997</v>
      </c>
      <c r="I36" s="25">
        <v>12</v>
      </c>
      <c r="J36" s="25"/>
    </row>
    <row r="37" spans="1:10" ht="15" x14ac:dyDescent="0.25">
      <c r="A37" s="6">
        <v>34</v>
      </c>
      <c r="B37" s="20" t="s">
        <v>88</v>
      </c>
      <c r="C37" s="20" t="s">
        <v>89</v>
      </c>
      <c r="D37" s="21" t="s">
        <v>64</v>
      </c>
      <c r="E37" s="23">
        <v>63.4</v>
      </c>
      <c r="F37" s="27" t="s">
        <v>61</v>
      </c>
      <c r="G37" s="27" t="s">
        <v>61</v>
      </c>
      <c r="H37" s="24">
        <f>E37/2</f>
        <v>31.7</v>
      </c>
      <c r="I37" s="25">
        <v>13</v>
      </c>
      <c r="J37" s="25"/>
    </row>
    <row r="38" spans="1:10" ht="15" x14ac:dyDescent="0.25">
      <c r="A38" s="6">
        <v>35</v>
      </c>
      <c r="B38" s="9" t="s">
        <v>90</v>
      </c>
      <c r="C38" s="9" t="s">
        <v>91</v>
      </c>
      <c r="D38" s="10" t="s">
        <v>92</v>
      </c>
      <c r="E38" s="11">
        <v>76.8</v>
      </c>
      <c r="F38" s="11">
        <v>89.67</v>
      </c>
      <c r="G38" s="11">
        <v>89.67</v>
      </c>
      <c r="H38" s="12">
        <f t="shared" ref="H38:H51" si="4">G38*0.5+E38*0.5</f>
        <v>83.234999999999999</v>
      </c>
      <c r="I38" s="13">
        <v>1</v>
      </c>
      <c r="J38" s="19" t="s">
        <v>15</v>
      </c>
    </row>
    <row r="39" spans="1:10" ht="15" x14ac:dyDescent="0.25">
      <c r="A39" s="6">
        <v>36</v>
      </c>
      <c r="B39" s="9" t="s">
        <v>93</v>
      </c>
      <c r="C39" s="9" t="s">
        <v>94</v>
      </c>
      <c r="D39" s="10" t="s">
        <v>92</v>
      </c>
      <c r="E39" s="11">
        <v>79.650000000000006</v>
      </c>
      <c r="F39" s="11">
        <v>86.67</v>
      </c>
      <c r="G39" s="11">
        <v>86.67</v>
      </c>
      <c r="H39" s="12">
        <f t="shared" si="4"/>
        <v>83.16</v>
      </c>
      <c r="I39" s="13">
        <v>2</v>
      </c>
      <c r="J39" s="19" t="s">
        <v>15</v>
      </c>
    </row>
    <row r="40" spans="1:10" ht="15" x14ac:dyDescent="0.25">
      <c r="A40" s="6">
        <v>37</v>
      </c>
      <c r="B40" s="14" t="s">
        <v>95</v>
      </c>
      <c r="C40" s="14" t="s">
        <v>96</v>
      </c>
      <c r="D40" s="15" t="s">
        <v>92</v>
      </c>
      <c r="E40" s="16">
        <v>81.650000000000006</v>
      </c>
      <c r="F40" s="11">
        <v>79</v>
      </c>
      <c r="G40" s="11">
        <v>79</v>
      </c>
      <c r="H40" s="12">
        <f t="shared" si="4"/>
        <v>80.325000000000003</v>
      </c>
      <c r="I40" s="13">
        <v>3</v>
      </c>
      <c r="J40" s="19" t="s">
        <v>15</v>
      </c>
    </row>
    <row r="41" spans="1:10" ht="15" x14ac:dyDescent="0.25">
      <c r="A41" s="6">
        <v>38</v>
      </c>
      <c r="B41" s="9" t="s">
        <v>97</v>
      </c>
      <c r="C41" s="9" t="s">
        <v>98</v>
      </c>
      <c r="D41" s="10" t="s">
        <v>92</v>
      </c>
      <c r="E41" s="11">
        <v>77.099999999999994</v>
      </c>
      <c r="F41" s="11">
        <v>81.67</v>
      </c>
      <c r="G41" s="11">
        <v>81.67</v>
      </c>
      <c r="H41" s="12">
        <f t="shared" si="4"/>
        <v>79.384999999999991</v>
      </c>
      <c r="I41" s="13">
        <v>4</v>
      </c>
      <c r="J41" s="13"/>
    </row>
    <row r="42" spans="1:10" ht="15" x14ac:dyDescent="0.25">
      <c r="A42" s="6">
        <v>39</v>
      </c>
      <c r="B42" s="9" t="s">
        <v>99</v>
      </c>
      <c r="C42" s="9" t="s">
        <v>100</v>
      </c>
      <c r="D42" s="10" t="s">
        <v>92</v>
      </c>
      <c r="E42" s="11">
        <v>75.3</v>
      </c>
      <c r="F42" s="11">
        <v>80.67</v>
      </c>
      <c r="G42" s="11">
        <v>80.67</v>
      </c>
      <c r="H42" s="12">
        <f t="shared" si="4"/>
        <v>77.984999999999999</v>
      </c>
      <c r="I42" s="13">
        <v>5</v>
      </c>
      <c r="J42" s="13"/>
    </row>
    <row r="43" spans="1:10" ht="15" x14ac:dyDescent="0.25">
      <c r="A43" s="6">
        <v>40</v>
      </c>
      <c r="B43" s="9" t="s">
        <v>101</v>
      </c>
      <c r="C43" s="9" t="s">
        <v>102</v>
      </c>
      <c r="D43" s="10" t="s">
        <v>92</v>
      </c>
      <c r="E43" s="11">
        <v>75.3</v>
      </c>
      <c r="F43" s="11">
        <v>78</v>
      </c>
      <c r="G43" s="11">
        <v>78</v>
      </c>
      <c r="H43" s="12">
        <f t="shared" si="4"/>
        <v>76.650000000000006</v>
      </c>
      <c r="I43" s="13">
        <v>6</v>
      </c>
      <c r="J43" s="13"/>
    </row>
    <row r="44" spans="1:10" ht="15" x14ac:dyDescent="0.25">
      <c r="A44" s="6">
        <v>41</v>
      </c>
      <c r="B44" s="20" t="s">
        <v>103</v>
      </c>
      <c r="C44" s="20" t="s">
        <v>104</v>
      </c>
      <c r="D44" s="39" t="s">
        <v>394</v>
      </c>
      <c r="E44" s="30">
        <v>74.25</v>
      </c>
      <c r="F44" s="31">
        <v>94</v>
      </c>
      <c r="G44" s="31">
        <v>94</v>
      </c>
      <c r="H44" s="24">
        <f t="shared" si="4"/>
        <v>84.125</v>
      </c>
      <c r="I44" s="25">
        <v>1</v>
      </c>
      <c r="J44" s="26" t="s">
        <v>15</v>
      </c>
    </row>
    <row r="45" spans="1:10" ht="15" x14ac:dyDescent="0.25">
      <c r="A45" s="6">
        <v>42</v>
      </c>
      <c r="B45" s="20" t="s">
        <v>105</v>
      </c>
      <c r="C45" s="20" t="s">
        <v>106</v>
      </c>
      <c r="D45" s="39" t="s">
        <v>394</v>
      </c>
      <c r="E45" s="30">
        <v>74.650000000000006</v>
      </c>
      <c r="F45" s="31">
        <v>91.4</v>
      </c>
      <c r="G45" s="31">
        <v>91.4</v>
      </c>
      <c r="H45" s="24">
        <f t="shared" si="4"/>
        <v>83.025000000000006</v>
      </c>
      <c r="I45" s="25">
        <v>2</v>
      </c>
      <c r="J45" s="26" t="s">
        <v>15</v>
      </c>
    </row>
    <row r="46" spans="1:10" ht="15" x14ac:dyDescent="0.25">
      <c r="A46" s="6">
        <v>43</v>
      </c>
      <c r="B46" s="20" t="s">
        <v>107</v>
      </c>
      <c r="C46" s="20" t="s">
        <v>108</v>
      </c>
      <c r="D46" s="39" t="s">
        <v>394</v>
      </c>
      <c r="E46" s="30">
        <v>75.25</v>
      </c>
      <c r="F46" s="31">
        <v>86.6</v>
      </c>
      <c r="G46" s="31">
        <v>86.6</v>
      </c>
      <c r="H46" s="24">
        <f t="shared" si="4"/>
        <v>80.924999999999997</v>
      </c>
      <c r="I46" s="25">
        <v>3</v>
      </c>
      <c r="J46" s="26" t="s">
        <v>15</v>
      </c>
    </row>
    <row r="47" spans="1:10" ht="15" x14ac:dyDescent="0.25">
      <c r="A47" s="6">
        <v>44</v>
      </c>
      <c r="B47" s="20" t="s">
        <v>109</v>
      </c>
      <c r="C47" s="20" t="s">
        <v>110</v>
      </c>
      <c r="D47" s="39" t="s">
        <v>394</v>
      </c>
      <c r="E47" s="30">
        <v>70.900000000000006</v>
      </c>
      <c r="F47" s="31">
        <v>85.6</v>
      </c>
      <c r="G47" s="31">
        <v>85.6</v>
      </c>
      <c r="H47" s="24">
        <f t="shared" si="4"/>
        <v>78.25</v>
      </c>
      <c r="I47" s="25">
        <v>4</v>
      </c>
      <c r="J47" s="26" t="s">
        <v>15</v>
      </c>
    </row>
    <row r="48" spans="1:10" ht="15" x14ac:dyDescent="0.25">
      <c r="A48" s="6">
        <v>45</v>
      </c>
      <c r="B48" s="20" t="s">
        <v>111</v>
      </c>
      <c r="C48" s="20" t="s">
        <v>112</v>
      </c>
      <c r="D48" s="39" t="s">
        <v>394</v>
      </c>
      <c r="E48" s="30">
        <v>71.25</v>
      </c>
      <c r="F48" s="31">
        <v>83</v>
      </c>
      <c r="G48" s="31">
        <v>83</v>
      </c>
      <c r="H48" s="24">
        <f t="shared" si="4"/>
        <v>77.125</v>
      </c>
      <c r="I48" s="25">
        <v>5</v>
      </c>
      <c r="J48" s="26" t="s">
        <v>15</v>
      </c>
    </row>
    <row r="49" spans="1:10" ht="15" x14ac:dyDescent="0.25">
      <c r="A49" s="6">
        <v>46</v>
      </c>
      <c r="B49" s="20" t="s">
        <v>113</v>
      </c>
      <c r="C49" s="20" t="s">
        <v>114</v>
      </c>
      <c r="D49" s="39" t="s">
        <v>394</v>
      </c>
      <c r="E49" s="30">
        <v>68.5</v>
      </c>
      <c r="F49" s="31">
        <v>84.4</v>
      </c>
      <c r="G49" s="31">
        <v>84.4</v>
      </c>
      <c r="H49" s="24">
        <f t="shared" si="4"/>
        <v>76.45</v>
      </c>
      <c r="I49" s="25">
        <v>6</v>
      </c>
      <c r="J49" s="26"/>
    </row>
    <row r="50" spans="1:10" ht="15" x14ac:dyDescent="0.25">
      <c r="A50" s="6">
        <v>47</v>
      </c>
      <c r="B50" s="20" t="s">
        <v>115</v>
      </c>
      <c r="C50" s="20" t="s">
        <v>116</v>
      </c>
      <c r="D50" s="39" t="s">
        <v>394</v>
      </c>
      <c r="E50" s="30">
        <v>68.55</v>
      </c>
      <c r="F50" s="31">
        <v>83.4</v>
      </c>
      <c r="G50" s="31">
        <v>83.4</v>
      </c>
      <c r="H50" s="24">
        <f t="shared" si="4"/>
        <v>75.974999999999994</v>
      </c>
      <c r="I50" s="25">
        <v>7</v>
      </c>
      <c r="J50" s="26"/>
    </row>
    <row r="51" spans="1:10" ht="15" x14ac:dyDescent="0.25">
      <c r="A51" s="6">
        <v>48</v>
      </c>
      <c r="B51" s="20" t="s">
        <v>117</v>
      </c>
      <c r="C51" s="20" t="s">
        <v>118</v>
      </c>
      <c r="D51" s="39" t="s">
        <v>394</v>
      </c>
      <c r="E51" s="30">
        <v>67.900000000000006</v>
      </c>
      <c r="F51" s="31">
        <v>80</v>
      </c>
      <c r="G51" s="31">
        <v>80</v>
      </c>
      <c r="H51" s="24">
        <f t="shared" si="4"/>
        <v>73.95</v>
      </c>
      <c r="I51" s="25">
        <v>8</v>
      </c>
      <c r="J51" s="25"/>
    </row>
    <row r="52" spans="1:10" ht="15" x14ac:dyDescent="0.25">
      <c r="A52" s="6">
        <v>49</v>
      </c>
      <c r="B52" s="20" t="s">
        <v>119</v>
      </c>
      <c r="C52" s="20" t="s">
        <v>120</v>
      </c>
      <c r="D52" s="39" t="s">
        <v>394</v>
      </c>
      <c r="E52" s="30">
        <v>68.400000000000006</v>
      </c>
      <c r="F52" s="32" t="s">
        <v>24</v>
      </c>
      <c r="G52" s="32" t="s">
        <v>24</v>
      </c>
      <c r="H52" s="24">
        <f>E52/2</f>
        <v>34.200000000000003</v>
      </c>
      <c r="I52" s="25">
        <v>9</v>
      </c>
      <c r="J52" s="25"/>
    </row>
    <row r="53" spans="1:10" ht="15" x14ac:dyDescent="0.25">
      <c r="A53" s="6">
        <v>50</v>
      </c>
      <c r="B53" s="14" t="s">
        <v>121</v>
      </c>
      <c r="C53" s="14" t="s">
        <v>122</v>
      </c>
      <c r="D53" s="40" t="s">
        <v>395</v>
      </c>
      <c r="E53" s="36">
        <v>75.400000000000006</v>
      </c>
      <c r="F53" s="28">
        <v>87.6</v>
      </c>
      <c r="G53" s="28">
        <v>87.6</v>
      </c>
      <c r="H53" s="12">
        <f t="shared" ref="H53:H60" si="5">G53*0.5+E53*0.5</f>
        <v>81.5</v>
      </c>
      <c r="I53" s="13">
        <v>1</v>
      </c>
      <c r="J53" s="19" t="s">
        <v>15</v>
      </c>
    </row>
    <row r="54" spans="1:10" ht="15" x14ac:dyDescent="0.25">
      <c r="A54" s="6">
        <v>51</v>
      </c>
      <c r="B54" s="9" t="s">
        <v>123</v>
      </c>
      <c r="C54" s="9" t="s">
        <v>124</v>
      </c>
      <c r="D54" s="40" t="s">
        <v>395</v>
      </c>
      <c r="E54" s="37">
        <v>73.3</v>
      </c>
      <c r="F54" s="28">
        <v>86.8</v>
      </c>
      <c r="G54" s="28">
        <v>86.8</v>
      </c>
      <c r="H54" s="12">
        <f t="shared" si="5"/>
        <v>80.05</v>
      </c>
      <c r="I54" s="13">
        <v>2</v>
      </c>
      <c r="J54" s="19" t="s">
        <v>15</v>
      </c>
    </row>
    <row r="55" spans="1:10" ht="15" x14ac:dyDescent="0.25">
      <c r="A55" s="6">
        <v>52</v>
      </c>
      <c r="B55" s="9" t="s">
        <v>125</v>
      </c>
      <c r="C55" s="9" t="s">
        <v>126</v>
      </c>
      <c r="D55" s="40" t="s">
        <v>395</v>
      </c>
      <c r="E55" s="37">
        <v>66.900000000000006</v>
      </c>
      <c r="F55" s="28">
        <v>91</v>
      </c>
      <c r="G55" s="28">
        <v>91</v>
      </c>
      <c r="H55" s="12">
        <f t="shared" si="5"/>
        <v>78.95</v>
      </c>
      <c r="I55" s="13">
        <v>3</v>
      </c>
      <c r="J55" s="19" t="s">
        <v>15</v>
      </c>
    </row>
    <row r="56" spans="1:10" ht="15" x14ac:dyDescent="0.25">
      <c r="A56" s="6">
        <v>53</v>
      </c>
      <c r="B56" s="9" t="s">
        <v>127</v>
      </c>
      <c r="C56" s="9" t="s">
        <v>128</v>
      </c>
      <c r="D56" s="40" t="s">
        <v>395</v>
      </c>
      <c r="E56" s="37">
        <v>69.8</v>
      </c>
      <c r="F56" s="28">
        <v>84.8</v>
      </c>
      <c r="G56" s="28">
        <v>84.8</v>
      </c>
      <c r="H56" s="12">
        <f t="shared" si="5"/>
        <v>77.3</v>
      </c>
      <c r="I56" s="13">
        <v>4</v>
      </c>
      <c r="J56" s="19" t="s">
        <v>15</v>
      </c>
    </row>
    <row r="57" spans="1:10" ht="15" x14ac:dyDescent="0.25">
      <c r="A57" s="6">
        <v>54</v>
      </c>
      <c r="B57" s="9" t="s">
        <v>129</v>
      </c>
      <c r="C57" s="9" t="s">
        <v>130</v>
      </c>
      <c r="D57" s="40" t="s">
        <v>395</v>
      </c>
      <c r="E57" s="37">
        <v>66.900000000000006</v>
      </c>
      <c r="F57" s="28">
        <v>87</v>
      </c>
      <c r="G57" s="28">
        <v>87</v>
      </c>
      <c r="H57" s="12">
        <f t="shared" si="5"/>
        <v>76.95</v>
      </c>
      <c r="I57" s="13">
        <v>5</v>
      </c>
      <c r="J57" s="19" t="s">
        <v>15</v>
      </c>
    </row>
    <row r="58" spans="1:10" ht="15" x14ac:dyDescent="0.25">
      <c r="A58" s="6">
        <v>55</v>
      </c>
      <c r="B58" s="9" t="s">
        <v>131</v>
      </c>
      <c r="C58" s="9" t="s">
        <v>132</v>
      </c>
      <c r="D58" s="40" t="s">
        <v>395</v>
      </c>
      <c r="E58" s="37">
        <v>64.400000000000006</v>
      </c>
      <c r="F58" s="28">
        <v>85.8</v>
      </c>
      <c r="G58" s="28">
        <v>85.8</v>
      </c>
      <c r="H58" s="12">
        <f t="shared" si="5"/>
        <v>75.099999999999994</v>
      </c>
      <c r="I58" s="13">
        <v>6</v>
      </c>
      <c r="J58" s="13"/>
    </row>
    <row r="59" spans="1:10" ht="15" x14ac:dyDescent="0.25">
      <c r="A59" s="6">
        <v>56</v>
      </c>
      <c r="B59" s="9" t="s">
        <v>133</v>
      </c>
      <c r="C59" s="9" t="s">
        <v>134</v>
      </c>
      <c r="D59" s="40" t="s">
        <v>395</v>
      </c>
      <c r="E59" s="37">
        <v>62.2</v>
      </c>
      <c r="F59" s="28">
        <v>86.2</v>
      </c>
      <c r="G59" s="28">
        <v>86.2</v>
      </c>
      <c r="H59" s="12">
        <f t="shared" si="5"/>
        <v>74.2</v>
      </c>
      <c r="I59" s="13">
        <v>7</v>
      </c>
      <c r="J59" s="13"/>
    </row>
    <row r="60" spans="1:10" ht="15" x14ac:dyDescent="0.25">
      <c r="A60" s="6">
        <v>57</v>
      </c>
      <c r="B60" s="9" t="s">
        <v>135</v>
      </c>
      <c r="C60" s="9" t="s">
        <v>136</v>
      </c>
      <c r="D60" s="40" t="s">
        <v>395</v>
      </c>
      <c r="E60" s="37">
        <v>64.3</v>
      </c>
      <c r="F60" s="28">
        <v>82.8</v>
      </c>
      <c r="G60" s="28">
        <v>82.8</v>
      </c>
      <c r="H60" s="12">
        <f t="shared" si="5"/>
        <v>73.55</v>
      </c>
      <c r="I60" s="13">
        <v>8</v>
      </c>
      <c r="J60" s="13"/>
    </row>
    <row r="61" spans="1:10" ht="15" x14ac:dyDescent="0.25">
      <c r="A61" s="6">
        <v>58</v>
      </c>
      <c r="B61" s="9" t="s">
        <v>137</v>
      </c>
      <c r="C61" s="9" t="s">
        <v>138</v>
      </c>
      <c r="D61" s="40" t="s">
        <v>395</v>
      </c>
      <c r="E61" s="37">
        <v>62.1</v>
      </c>
      <c r="F61" s="29" t="s">
        <v>24</v>
      </c>
      <c r="G61" s="29" t="s">
        <v>24</v>
      </c>
      <c r="H61" s="12">
        <f>E61/2</f>
        <v>31.05</v>
      </c>
      <c r="I61" s="13">
        <v>9</v>
      </c>
      <c r="J61" s="13"/>
    </row>
    <row r="62" spans="1:10" ht="15" x14ac:dyDescent="0.25">
      <c r="A62" s="6">
        <v>59</v>
      </c>
      <c r="B62" s="20" t="s">
        <v>139</v>
      </c>
      <c r="C62" s="20" t="s">
        <v>140</v>
      </c>
      <c r="D62" s="38" t="s">
        <v>141</v>
      </c>
      <c r="E62" s="23">
        <v>74</v>
      </c>
      <c r="F62" s="23">
        <v>94</v>
      </c>
      <c r="G62" s="23">
        <v>94</v>
      </c>
      <c r="H62" s="24">
        <f t="shared" ref="H62:H72" si="6">G62*0.5+E62*0.5</f>
        <v>84</v>
      </c>
      <c r="I62" s="25">
        <v>1</v>
      </c>
      <c r="J62" s="26" t="s">
        <v>15</v>
      </c>
    </row>
    <row r="63" spans="1:10" ht="15" x14ac:dyDescent="0.25">
      <c r="A63" s="6">
        <v>60</v>
      </c>
      <c r="B63" s="20" t="s">
        <v>142</v>
      </c>
      <c r="C63" s="20" t="s">
        <v>143</v>
      </c>
      <c r="D63" s="21" t="s">
        <v>141</v>
      </c>
      <c r="E63" s="22">
        <v>76.900000000000006</v>
      </c>
      <c r="F63" s="23">
        <v>90.67</v>
      </c>
      <c r="G63" s="23">
        <v>90.67</v>
      </c>
      <c r="H63" s="24">
        <f t="shared" si="6"/>
        <v>83.784999999999997</v>
      </c>
      <c r="I63" s="25">
        <v>2</v>
      </c>
      <c r="J63" s="26" t="s">
        <v>15</v>
      </c>
    </row>
    <row r="64" spans="1:10" ht="15" x14ac:dyDescent="0.25">
      <c r="A64" s="6">
        <v>61</v>
      </c>
      <c r="B64" s="20" t="s">
        <v>144</v>
      </c>
      <c r="C64" s="20" t="s">
        <v>145</v>
      </c>
      <c r="D64" s="21" t="s">
        <v>141</v>
      </c>
      <c r="E64" s="23">
        <v>76.349999999999994</v>
      </c>
      <c r="F64" s="23">
        <v>89</v>
      </c>
      <c r="G64" s="23">
        <v>89</v>
      </c>
      <c r="H64" s="24">
        <f t="shared" si="6"/>
        <v>82.674999999999997</v>
      </c>
      <c r="I64" s="25">
        <v>3</v>
      </c>
      <c r="J64" s="26" t="s">
        <v>15</v>
      </c>
    </row>
    <row r="65" spans="1:10" ht="15" x14ac:dyDescent="0.25">
      <c r="A65" s="6">
        <v>62</v>
      </c>
      <c r="B65" s="20" t="s">
        <v>146</v>
      </c>
      <c r="C65" s="20" t="s">
        <v>147</v>
      </c>
      <c r="D65" s="21" t="s">
        <v>141</v>
      </c>
      <c r="E65" s="23">
        <v>73.5</v>
      </c>
      <c r="F65" s="23">
        <v>91.67</v>
      </c>
      <c r="G65" s="23">
        <v>91.67</v>
      </c>
      <c r="H65" s="24">
        <f t="shared" si="6"/>
        <v>82.585000000000008</v>
      </c>
      <c r="I65" s="25">
        <v>4</v>
      </c>
      <c r="J65" s="26" t="s">
        <v>15</v>
      </c>
    </row>
    <row r="66" spans="1:10" ht="15" x14ac:dyDescent="0.25">
      <c r="A66" s="6">
        <v>63</v>
      </c>
      <c r="B66" s="20" t="s">
        <v>148</v>
      </c>
      <c r="C66" s="20" t="s">
        <v>149</v>
      </c>
      <c r="D66" s="21" t="s">
        <v>141</v>
      </c>
      <c r="E66" s="23">
        <v>71.2</v>
      </c>
      <c r="F66" s="23">
        <v>93.33</v>
      </c>
      <c r="G66" s="23">
        <v>93.33</v>
      </c>
      <c r="H66" s="24">
        <f t="shared" si="6"/>
        <v>82.265000000000001</v>
      </c>
      <c r="I66" s="25">
        <v>5</v>
      </c>
      <c r="J66" s="26" t="s">
        <v>15</v>
      </c>
    </row>
    <row r="67" spans="1:10" ht="15" x14ac:dyDescent="0.25">
      <c r="A67" s="6">
        <v>64</v>
      </c>
      <c r="B67" s="20" t="s">
        <v>150</v>
      </c>
      <c r="C67" s="20" t="s">
        <v>151</v>
      </c>
      <c r="D67" s="21" t="s">
        <v>141</v>
      </c>
      <c r="E67" s="23">
        <v>73.2</v>
      </c>
      <c r="F67" s="23">
        <v>91</v>
      </c>
      <c r="G67" s="23">
        <v>91</v>
      </c>
      <c r="H67" s="24">
        <f t="shared" si="6"/>
        <v>82.1</v>
      </c>
      <c r="I67" s="25">
        <v>6</v>
      </c>
      <c r="J67" s="26" t="s">
        <v>15</v>
      </c>
    </row>
    <row r="68" spans="1:10" ht="15" x14ac:dyDescent="0.25">
      <c r="A68" s="6">
        <v>65</v>
      </c>
      <c r="B68" s="20" t="s">
        <v>152</v>
      </c>
      <c r="C68" s="20" t="s">
        <v>153</v>
      </c>
      <c r="D68" s="21" t="s">
        <v>141</v>
      </c>
      <c r="E68" s="23">
        <v>74</v>
      </c>
      <c r="F68" s="23">
        <v>89.33</v>
      </c>
      <c r="G68" s="23">
        <v>89.33</v>
      </c>
      <c r="H68" s="24">
        <f t="shared" si="6"/>
        <v>81.664999999999992</v>
      </c>
      <c r="I68" s="25">
        <v>7</v>
      </c>
      <c r="J68" s="25"/>
    </row>
    <row r="69" spans="1:10" ht="15" x14ac:dyDescent="0.25">
      <c r="A69" s="6">
        <v>66</v>
      </c>
      <c r="B69" s="20" t="s">
        <v>154</v>
      </c>
      <c r="C69" s="20" t="s">
        <v>155</v>
      </c>
      <c r="D69" s="21" t="s">
        <v>141</v>
      </c>
      <c r="E69" s="23">
        <v>72.05</v>
      </c>
      <c r="F69" s="27">
        <v>91</v>
      </c>
      <c r="G69" s="27">
        <v>91</v>
      </c>
      <c r="H69" s="24">
        <f t="shared" si="6"/>
        <v>81.525000000000006</v>
      </c>
      <c r="I69" s="25">
        <v>8</v>
      </c>
      <c r="J69" s="25"/>
    </row>
    <row r="70" spans="1:10" ht="15" x14ac:dyDescent="0.25">
      <c r="A70" s="6">
        <v>67</v>
      </c>
      <c r="B70" s="20" t="s">
        <v>156</v>
      </c>
      <c r="C70" s="20" t="s">
        <v>157</v>
      </c>
      <c r="D70" s="21" t="s">
        <v>141</v>
      </c>
      <c r="E70" s="23">
        <v>76.400000000000006</v>
      </c>
      <c r="F70" s="23">
        <v>86.33</v>
      </c>
      <c r="G70" s="23">
        <v>86.33</v>
      </c>
      <c r="H70" s="24">
        <f t="shared" si="6"/>
        <v>81.365000000000009</v>
      </c>
      <c r="I70" s="25">
        <v>9</v>
      </c>
      <c r="J70" s="25"/>
    </row>
    <row r="71" spans="1:10" ht="15" x14ac:dyDescent="0.25">
      <c r="A71" s="6">
        <v>68</v>
      </c>
      <c r="B71" s="20" t="s">
        <v>158</v>
      </c>
      <c r="C71" s="20" t="s">
        <v>159</v>
      </c>
      <c r="D71" s="21" t="s">
        <v>141</v>
      </c>
      <c r="E71" s="23">
        <v>74.45</v>
      </c>
      <c r="F71" s="23">
        <v>86.33</v>
      </c>
      <c r="G71" s="23">
        <v>86.33</v>
      </c>
      <c r="H71" s="24">
        <f t="shared" si="6"/>
        <v>80.39</v>
      </c>
      <c r="I71" s="25">
        <v>10</v>
      </c>
      <c r="J71" s="25"/>
    </row>
    <row r="72" spans="1:10" ht="15" x14ac:dyDescent="0.25">
      <c r="A72" s="6">
        <v>69</v>
      </c>
      <c r="B72" s="20" t="s">
        <v>160</v>
      </c>
      <c r="C72" s="20" t="s">
        <v>161</v>
      </c>
      <c r="D72" s="21" t="s">
        <v>141</v>
      </c>
      <c r="E72" s="23">
        <v>70.95</v>
      </c>
      <c r="F72" s="23">
        <v>88.67</v>
      </c>
      <c r="G72" s="23">
        <v>88.67</v>
      </c>
      <c r="H72" s="24">
        <f t="shared" si="6"/>
        <v>79.81</v>
      </c>
      <c r="I72" s="25">
        <v>11</v>
      </c>
      <c r="J72" s="25"/>
    </row>
    <row r="73" spans="1:10" ht="15" x14ac:dyDescent="0.25">
      <c r="A73" s="6">
        <v>70</v>
      </c>
      <c r="B73" s="20" t="s">
        <v>162</v>
      </c>
      <c r="C73" s="20" t="s">
        <v>163</v>
      </c>
      <c r="D73" s="21" t="s">
        <v>141</v>
      </c>
      <c r="E73" s="23">
        <v>72.650000000000006</v>
      </c>
      <c r="F73" s="27" t="s">
        <v>24</v>
      </c>
      <c r="G73" s="27" t="s">
        <v>24</v>
      </c>
      <c r="H73" s="24">
        <f>E73/2</f>
        <v>36.325000000000003</v>
      </c>
      <c r="I73" s="25">
        <v>12</v>
      </c>
      <c r="J73" s="25"/>
    </row>
    <row r="74" spans="1:10" ht="15" x14ac:dyDescent="0.25">
      <c r="A74" s="6">
        <v>71</v>
      </c>
      <c r="B74" s="9" t="s">
        <v>164</v>
      </c>
      <c r="C74" s="9" t="s">
        <v>165</v>
      </c>
      <c r="D74" s="10" t="s">
        <v>166</v>
      </c>
      <c r="E74" s="11">
        <v>71.349999999999994</v>
      </c>
      <c r="F74" s="11">
        <v>94.67</v>
      </c>
      <c r="G74" s="11">
        <v>94.67</v>
      </c>
      <c r="H74" s="12">
        <f t="shared" ref="H74:H84" si="7">G74*0.5+E74*0.5</f>
        <v>83.009999999999991</v>
      </c>
      <c r="I74" s="13">
        <v>1</v>
      </c>
      <c r="J74" s="19" t="s">
        <v>15</v>
      </c>
    </row>
    <row r="75" spans="1:10" ht="15" x14ac:dyDescent="0.25">
      <c r="A75" s="6">
        <v>72</v>
      </c>
      <c r="B75" s="9" t="s">
        <v>167</v>
      </c>
      <c r="C75" s="9" t="s">
        <v>168</v>
      </c>
      <c r="D75" s="10" t="s">
        <v>166</v>
      </c>
      <c r="E75" s="11">
        <v>71.5</v>
      </c>
      <c r="F75" s="11">
        <v>87.33</v>
      </c>
      <c r="G75" s="11">
        <v>87.33</v>
      </c>
      <c r="H75" s="12">
        <f t="shared" si="7"/>
        <v>79.414999999999992</v>
      </c>
      <c r="I75" s="13">
        <v>2</v>
      </c>
      <c r="J75" s="19" t="s">
        <v>15</v>
      </c>
    </row>
    <row r="76" spans="1:10" ht="15" x14ac:dyDescent="0.25">
      <c r="A76" s="6">
        <v>73</v>
      </c>
      <c r="B76" s="9" t="s">
        <v>169</v>
      </c>
      <c r="C76" s="9" t="s">
        <v>170</v>
      </c>
      <c r="D76" s="10" t="s">
        <v>166</v>
      </c>
      <c r="E76" s="11">
        <v>72.349999999999994</v>
      </c>
      <c r="F76" s="11">
        <v>85</v>
      </c>
      <c r="G76" s="11">
        <v>85</v>
      </c>
      <c r="H76" s="12">
        <f t="shared" si="7"/>
        <v>78.674999999999997</v>
      </c>
      <c r="I76" s="13">
        <v>3</v>
      </c>
      <c r="J76" s="19" t="s">
        <v>15</v>
      </c>
    </row>
    <row r="77" spans="1:10" ht="15" x14ac:dyDescent="0.25">
      <c r="A77" s="6">
        <v>74</v>
      </c>
      <c r="B77" s="9" t="s">
        <v>171</v>
      </c>
      <c r="C77" s="9" t="s">
        <v>172</v>
      </c>
      <c r="D77" s="10" t="s">
        <v>166</v>
      </c>
      <c r="E77" s="11">
        <v>65.150000000000006</v>
      </c>
      <c r="F77" s="11">
        <v>90</v>
      </c>
      <c r="G77" s="11">
        <v>90</v>
      </c>
      <c r="H77" s="12">
        <f t="shared" si="7"/>
        <v>77.575000000000003</v>
      </c>
      <c r="I77" s="13">
        <v>4</v>
      </c>
      <c r="J77" s="19" t="s">
        <v>15</v>
      </c>
    </row>
    <row r="78" spans="1:10" ht="15" x14ac:dyDescent="0.25">
      <c r="A78" s="6">
        <v>75</v>
      </c>
      <c r="B78" s="14" t="s">
        <v>173</v>
      </c>
      <c r="C78" s="14" t="s">
        <v>174</v>
      </c>
      <c r="D78" s="15" t="s">
        <v>166</v>
      </c>
      <c r="E78" s="16">
        <v>73.55</v>
      </c>
      <c r="F78" s="11">
        <v>81.33</v>
      </c>
      <c r="G78" s="11">
        <v>81.33</v>
      </c>
      <c r="H78" s="12">
        <f t="shared" si="7"/>
        <v>77.44</v>
      </c>
      <c r="I78" s="13">
        <v>5</v>
      </c>
      <c r="J78" s="19" t="s">
        <v>15</v>
      </c>
    </row>
    <row r="79" spans="1:10" ht="15" x14ac:dyDescent="0.25">
      <c r="A79" s="6">
        <v>76</v>
      </c>
      <c r="B79" s="9" t="s">
        <v>175</v>
      </c>
      <c r="C79" s="9" t="s">
        <v>176</v>
      </c>
      <c r="D79" s="10" t="s">
        <v>166</v>
      </c>
      <c r="E79" s="11">
        <v>64.150000000000006</v>
      </c>
      <c r="F79" s="11">
        <v>89.67</v>
      </c>
      <c r="G79" s="11">
        <v>89.67</v>
      </c>
      <c r="H79" s="12">
        <f t="shared" si="7"/>
        <v>76.91</v>
      </c>
      <c r="I79" s="13">
        <v>6</v>
      </c>
      <c r="J79" s="19" t="s">
        <v>15</v>
      </c>
    </row>
    <row r="80" spans="1:10" ht="15" x14ac:dyDescent="0.25">
      <c r="A80" s="6">
        <v>77</v>
      </c>
      <c r="B80" s="9" t="s">
        <v>177</v>
      </c>
      <c r="C80" s="9" t="s">
        <v>178</v>
      </c>
      <c r="D80" s="10" t="s">
        <v>166</v>
      </c>
      <c r="E80" s="11">
        <v>63.95</v>
      </c>
      <c r="F80" s="11">
        <v>89.33</v>
      </c>
      <c r="G80" s="11">
        <v>89.33</v>
      </c>
      <c r="H80" s="12">
        <f t="shared" si="7"/>
        <v>76.64</v>
      </c>
      <c r="I80" s="13">
        <v>7</v>
      </c>
      <c r="J80" s="13"/>
    </row>
    <row r="81" spans="1:10" ht="15" x14ac:dyDescent="0.25">
      <c r="A81" s="6">
        <v>78</v>
      </c>
      <c r="B81" s="9" t="s">
        <v>179</v>
      </c>
      <c r="C81" s="9" t="s">
        <v>180</v>
      </c>
      <c r="D81" s="10" t="s">
        <v>166</v>
      </c>
      <c r="E81" s="11">
        <v>58.75</v>
      </c>
      <c r="F81" s="11">
        <v>92</v>
      </c>
      <c r="G81" s="11">
        <v>92</v>
      </c>
      <c r="H81" s="12">
        <f t="shared" si="7"/>
        <v>75.375</v>
      </c>
      <c r="I81" s="13">
        <v>8</v>
      </c>
      <c r="J81" s="13"/>
    </row>
    <row r="82" spans="1:10" ht="15" x14ac:dyDescent="0.25">
      <c r="A82" s="6">
        <v>79</v>
      </c>
      <c r="B82" s="9" t="s">
        <v>181</v>
      </c>
      <c r="C82" s="9" t="s">
        <v>182</v>
      </c>
      <c r="D82" s="10" t="s">
        <v>166</v>
      </c>
      <c r="E82" s="11">
        <v>58.7</v>
      </c>
      <c r="F82" s="11">
        <v>91.33</v>
      </c>
      <c r="G82" s="11">
        <v>91.33</v>
      </c>
      <c r="H82" s="12">
        <f t="shared" si="7"/>
        <v>75.015000000000001</v>
      </c>
      <c r="I82" s="13">
        <v>9</v>
      </c>
      <c r="J82" s="13"/>
    </row>
    <row r="83" spans="1:10" ht="15" x14ac:dyDescent="0.25">
      <c r="A83" s="6">
        <v>80</v>
      </c>
      <c r="B83" s="9" t="s">
        <v>183</v>
      </c>
      <c r="C83" s="9" t="s">
        <v>184</v>
      </c>
      <c r="D83" s="10" t="s">
        <v>166</v>
      </c>
      <c r="E83" s="11">
        <v>60.400000000000006</v>
      </c>
      <c r="F83" s="17">
        <v>80</v>
      </c>
      <c r="G83" s="17">
        <v>80</v>
      </c>
      <c r="H83" s="12">
        <f t="shared" si="7"/>
        <v>70.2</v>
      </c>
      <c r="I83" s="13">
        <v>10</v>
      </c>
      <c r="J83" s="13"/>
    </row>
    <row r="84" spans="1:10" ht="15" x14ac:dyDescent="0.25">
      <c r="A84" s="6">
        <v>81</v>
      </c>
      <c r="B84" s="9" t="s">
        <v>185</v>
      </c>
      <c r="C84" s="9" t="s">
        <v>186</v>
      </c>
      <c r="D84" s="10" t="s">
        <v>166</v>
      </c>
      <c r="E84" s="11">
        <v>65.599999999999994</v>
      </c>
      <c r="F84" s="11">
        <v>71.67</v>
      </c>
      <c r="G84" s="11">
        <v>71.67</v>
      </c>
      <c r="H84" s="12">
        <f t="shared" si="7"/>
        <v>68.634999999999991</v>
      </c>
      <c r="I84" s="13">
        <v>11</v>
      </c>
      <c r="J84" s="13"/>
    </row>
    <row r="85" spans="1:10" ht="15" x14ac:dyDescent="0.25">
      <c r="A85" s="6">
        <v>82</v>
      </c>
      <c r="B85" s="9" t="s">
        <v>187</v>
      </c>
      <c r="C85" s="9" t="s">
        <v>188</v>
      </c>
      <c r="D85" s="10" t="s">
        <v>166</v>
      </c>
      <c r="E85" s="11">
        <v>63.2</v>
      </c>
      <c r="F85" s="17" t="s">
        <v>24</v>
      </c>
      <c r="G85" s="17" t="s">
        <v>24</v>
      </c>
      <c r="H85" s="12">
        <f>E85/2</f>
        <v>31.6</v>
      </c>
      <c r="I85" s="13">
        <v>12</v>
      </c>
      <c r="J85" s="13"/>
    </row>
    <row r="86" spans="1:10" ht="15" x14ac:dyDescent="0.25">
      <c r="A86" s="6">
        <v>83</v>
      </c>
      <c r="B86" s="20" t="s">
        <v>189</v>
      </c>
      <c r="C86" s="20" t="s">
        <v>190</v>
      </c>
      <c r="D86" s="21" t="s">
        <v>191</v>
      </c>
      <c r="E86" s="22">
        <v>76.699999999999989</v>
      </c>
      <c r="F86" s="23">
        <v>90.33</v>
      </c>
      <c r="G86" s="23">
        <v>90.33</v>
      </c>
      <c r="H86" s="24">
        <f t="shared" ref="H86:H120" si="8">G86*0.5+E86*0.5</f>
        <v>83.514999999999986</v>
      </c>
      <c r="I86" s="25">
        <v>1</v>
      </c>
      <c r="J86" s="26" t="s">
        <v>192</v>
      </c>
    </row>
    <row r="87" spans="1:10" ht="15" x14ac:dyDescent="0.25">
      <c r="A87" s="6">
        <v>84</v>
      </c>
      <c r="B87" s="20" t="s">
        <v>193</v>
      </c>
      <c r="C87" s="20" t="s">
        <v>194</v>
      </c>
      <c r="D87" s="21" t="s">
        <v>191</v>
      </c>
      <c r="E87" s="23">
        <v>73.800000000000011</v>
      </c>
      <c r="F87" s="23">
        <v>89.33</v>
      </c>
      <c r="G87" s="23">
        <v>89.33</v>
      </c>
      <c r="H87" s="24">
        <f t="shared" si="8"/>
        <v>81.564999999999998</v>
      </c>
      <c r="I87" s="25">
        <v>2</v>
      </c>
      <c r="J87" s="26" t="s">
        <v>192</v>
      </c>
    </row>
    <row r="88" spans="1:10" ht="15" x14ac:dyDescent="0.25">
      <c r="A88" s="6">
        <v>85</v>
      </c>
      <c r="B88" s="20" t="s">
        <v>195</v>
      </c>
      <c r="C88" s="20" t="s">
        <v>196</v>
      </c>
      <c r="D88" s="21" t="s">
        <v>191</v>
      </c>
      <c r="E88" s="23">
        <v>67.099999999999994</v>
      </c>
      <c r="F88" s="23">
        <v>94.67</v>
      </c>
      <c r="G88" s="23">
        <v>94.67</v>
      </c>
      <c r="H88" s="24">
        <f t="shared" si="8"/>
        <v>80.884999999999991</v>
      </c>
      <c r="I88" s="25">
        <v>3</v>
      </c>
      <c r="J88" s="26" t="s">
        <v>192</v>
      </c>
    </row>
    <row r="89" spans="1:10" ht="15" x14ac:dyDescent="0.25">
      <c r="A89" s="6">
        <v>86</v>
      </c>
      <c r="B89" s="20" t="s">
        <v>197</v>
      </c>
      <c r="C89" s="20" t="s">
        <v>198</v>
      </c>
      <c r="D89" s="21" t="s">
        <v>191</v>
      </c>
      <c r="E89" s="23">
        <v>72.400000000000006</v>
      </c>
      <c r="F89" s="23">
        <v>89.33</v>
      </c>
      <c r="G89" s="23">
        <v>89.33</v>
      </c>
      <c r="H89" s="24">
        <f t="shared" si="8"/>
        <v>80.865000000000009</v>
      </c>
      <c r="I89" s="25">
        <v>4</v>
      </c>
      <c r="J89" s="26" t="s">
        <v>192</v>
      </c>
    </row>
    <row r="90" spans="1:10" ht="15" x14ac:dyDescent="0.25">
      <c r="A90" s="6">
        <v>87</v>
      </c>
      <c r="B90" s="20" t="s">
        <v>199</v>
      </c>
      <c r="C90" s="20" t="s">
        <v>200</v>
      </c>
      <c r="D90" s="21" t="s">
        <v>191</v>
      </c>
      <c r="E90" s="23">
        <v>67.5</v>
      </c>
      <c r="F90" s="23">
        <v>94</v>
      </c>
      <c r="G90" s="23">
        <v>94</v>
      </c>
      <c r="H90" s="24">
        <f t="shared" si="8"/>
        <v>80.75</v>
      </c>
      <c r="I90" s="25">
        <v>5</v>
      </c>
      <c r="J90" s="26" t="s">
        <v>192</v>
      </c>
    </row>
    <row r="91" spans="1:10" ht="15" x14ac:dyDescent="0.25">
      <c r="A91" s="6">
        <v>88</v>
      </c>
      <c r="B91" s="20" t="s">
        <v>201</v>
      </c>
      <c r="C91" s="20" t="s">
        <v>202</v>
      </c>
      <c r="D91" s="21" t="s">
        <v>191</v>
      </c>
      <c r="E91" s="23">
        <v>67.5</v>
      </c>
      <c r="F91" s="27">
        <v>93</v>
      </c>
      <c r="G91" s="27">
        <v>93</v>
      </c>
      <c r="H91" s="24">
        <f t="shared" si="8"/>
        <v>80.25</v>
      </c>
      <c r="I91" s="25">
        <v>6</v>
      </c>
      <c r="J91" s="26" t="s">
        <v>192</v>
      </c>
    </row>
    <row r="92" spans="1:10" ht="15" x14ac:dyDescent="0.25">
      <c r="A92" s="6">
        <v>89</v>
      </c>
      <c r="B92" s="20" t="s">
        <v>203</v>
      </c>
      <c r="C92" s="20" t="s">
        <v>204</v>
      </c>
      <c r="D92" s="21" t="s">
        <v>191</v>
      </c>
      <c r="E92" s="23">
        <v>66</v>
      </c>
      <c r="F92" s="23">
        <v>91.83</v>
      </c>
      <c r="G92" s="23">
        <v>91.83</v>
      </c>
      <c r="H92" s="24">
        <f t="shared" si="8"/>
        <v>78.914999999999992</v>
      </c>
      <c r="I92" s="25">
        <v>7</v>
      </c>
      <c r="J92" s="26" t="s">
        <v>192</v>
      </c>
    </row>
    <row r="93" spans="1:10" ht="15" x14ac:dyDescent="0.25">
      <c r="A93" s="6">
        <v>90</v>
      </c>
      <c r="B93" s="20" t="s">
        <v>205</v>
      </c>
      <c r="C93" s="20" t="s">
        <v>206</v>
      </c>
      <c r="D93" s="21" t="s">
        <v>191</v>
      </c>
      <c r="E93" s="23">
        <v>70.8</v>
      </c>
      <c r="F93" s="23">
        <v>87</v>
      </c>
      <c r="G93" s="23">
        <v>87</v>
      </c>
      <c r="H93" s="24">
        <f t="shared" si="8"/>
        <v>78.900000000000006</v>
      </c>
      <c r="I93" s="25">
        <v>8</v>
      </c>
      <c r="J93" s="26" t="s">
        <v>192</v>
      </c>
    </row>
    <row r="94" spans="1:10" ht="15" x14ac:dyDescent="0.25">
      <c r="A94" s="6">
        <v>91</v>
      </c>
      <c r="B94" s="20" t="s">
        <v>207</v>
      </c>
      <c r="C94" s="20" t="s">
        <v>208</v>
      </c>
      <c r="D94" s="21" t="s">
        <v>191</v>
      </c>
      <c r="E94" s="23">
        <v>66</v>
      </c>
      <c r="F94" s="23">
        <v>91</v>
      </c>
      <c r="G94" s="23">
        <v>91</v>
      </c>
      <c r="H94" s="24">
        <f t="shared" si="8"/>
        <v>78.5</v>
      </c>
      <c r="I94" s="25">
        <v>9</v>
      </c>
      <c r="J94" s="26" t="s">
        <v>192</v>
      </c>
    </row>
    <row r="95" spans="1:10" ht="15" x14ac:dyDescent="0.25">
      <c r="A95" s="6">
        <v>92</v>
      </c>
      <c r="B95" s="20" t="s">
        <v>209</v>
      </c>
      <c r="C95" s="20" t="s">
        <v>210</v>
      </c>
      <c r="D95" s="21" t="s">
        <v>191</v>
      </c>
      <c r="E95" s="23">
        <v>69</v>
      </c>
      <c r="F95" s="23">
        <v>86</v>
      </c>
      <c r="G95" s="23">
        <v>86</v>
      </c>
      <c r="H95" s="24">
        <f t="shared" si="8"/>
        <v>77.5</v>
      </c>
      <c r="I95" s="25">
        <v>10</v>
      </c>
      <c r="J95" s="26"/>
    </row>
    <row r="96" spans="1:10" ht="15" x14ac:dyDescent="0.25">
      <c r="A96" s="6">
        <v>93</v>
      </c>
      <c r="B96" s="20" t="s">
        <v>211</v>
      </c>
      <c r="C96" s="20" t="s">
        <v>212</v>
      </c>
      <c r="D96" s="21" t="s">
        <v>191</v>
      </c>
      <c r="E96" s="23">
        <v>66.599999999999994</v>
      </c>
      <c r="F96" s="23">
        <v>87</v>
      </c>
      <c r="G96" s="23">
        <v>87</v>
      </c>
      <c r="H96" s="24">
        <f t="shared" si="8"/>
        <v>76.8</v>
      </c>
      <c r="I96" s="25">
        <v>11</v>
      </c>
      <c r="J96" s="25"/>
    </row>
    <row r="97" spans="1:10" ht="15" x14ac:dyDescent="0.25">
      <c r="A97" s="6">
        <v>94</v>
      </c>
      <c r="B97" s="20" t="s">
        <v>213</v>
      </c>
      <c r="C97" s="20" t="s">
        <v>214</v>
      </c>
      <c r="D97" s="21" t="s">
        <v>191</v>
      </c>
      <c r="E97" s="23">
        <v>68.400000000000006</v>
      </c>
      <c r="F97" s="23">
        <v>84.33</v>
      </c>
      <c r="G97" s="23">
        <v>84.33</v>
      </c>
      <c r="H97" s="24">
        <f t="shared" si="8"/>
        <v>76.365000000000009</v>
      </c>
      <c r="I97" s="25">
        <v>12</v>
      </c>
      <c r="J97" s="25"/>
    </row>
    <row r="98" spans="1:10" ht="15" x14ac:dyDescent="0.25">
      <c r="A98" s="6">
        <v>95</v>
      </c>
      <c r="B98" s="20" t="s">
        <v>215</v>
      </c>
      <c r="C98" s="20" t="s">
        <v>216</v>
      </c>
      <c r="D98" s="21" t="s">
        <v>191</v>
      </c>
      <c r="E98" s="23">
        <v>68.3</v>
      </c>
      <c r="F98" s="23">
        <v>84.33</v>
      </c>
      <c r="G98" s="23">
        <v>84.33</v>
      </c>
      <c r="H98" s="24">
        <f t="shared" si="8"/>
        <v>76.314999999999998</v>
      </c>
      <c r="I98" s="25">
        <v>13</v>
      </c>
      <c r="J98" s="25"/>
    </row>
    <row r="99" spans="1:10" ht="15" x14ac:dyDescent="0.25">
      <c r="A99" s="6">
        <v>96</v>
      </c>
      <c r="B99" s="20" t="s">
        <v>217</v>
      </c>
      <c r="C99" s="20" t="s">
        <v>218</v>
      </c>
      <c r="D99" s="21" t="s">
        <v>191</v>
      </c>
      <c r="E99" s="23">
        <v>69.599999999999994</v>
      </c>
      <c r="F99" s="23">
        <v>82.33</v>
      </c>
      <c r="G99" s="23">
        <v>82.33</v>
      </c>
      <c r="H99" s="24">
        <f t="shared" si="8"/>
        <v>75.965000000000003</v>
      </c>
      <c r="I99" s="25">
        <v>14</v>
      </c>
      <c r="J99" s="25"/>
    </row>
    <row r="100" spans="1:10" ht="15" x14ac:dyDescent="0.25">
      <c r="A100" s="6">
        <v>97</v>
      </c>
      <c r="B100" s="20" t="s">
        <v>219</v>
      </c>
      <c r="C100" s="20" t="s">
        <v>220</v>
      </c>
      <c r="D100" s="21" t="s">
        <v>191</v>
      </c>
      <c r="E100" s="23">
        <v>66.099999999999994</v>
      </c>
      <c r="F100" s="23">
        <v>85.67</v>
      </c>
      <c r="G100" s="23">
        <v>85.67</v>
      </c>
      <c r="H100" s="24">
        <f t="shared" si="8"/>
        <v>75.884999999999991</v>
      </c>
      <c r="I100" s="25">
        <v>15</v>
      </c>
      <c r="J100" s="25"/>
    </row>
    <row r="101" spans="1:10" ht="15" x14ac:dyDescent="0.25">
      <c r="A101" s="6">
        <v>98</v>
      </c>
      <c r="B101" s="20" t="s">
        <v>221</v>
      </c>
      <c r="C101" s="20" t="s">
        <v>222</v>
      </c>
      <c r="D101" s="21" t="s">
        <v>191</v>
      </c>
      <c r="E101" s="23">
        <v>65.900000000000006</v>
      </c>
      <c r="F101" s="23">
        <v>83.33</v>
      </c>
      <c r="G101" s="23">
        <v>83.33</v>
      </c>
      <c r="H101" s="24">
        <f t="shared" si="8"/>
        <v>74.615000000000009</v>
      </c>
      <c r="I101" s="25">
        <v>16</v>
      </c>
      <c r="J101" s="25"/>
    </row>
    <row r="102" spans="1:10" ht="15" x14ac:dyDescent="0.25">
      <c r="A102" s="6">
        <v>99</v>
      </c>
      <c r="B102" s="20" t="s">
        <v>223</v>
      </c>
      <c r="C102" s="20" t="s">
        <v>224</v>
      </c>
      <c r="D102" s="21" t="s">
        <v>191</v>
      </c>
      <c r="E102" s="23">
        <v>69</v>
      </c>
      <c r="F102" s="23">
        <v>79</v>
      </c>
      <c r="G102" s="23">
        <v>79</v>
      </c>
      <c r="H102" s="24">
        <f t="shared" si="8"/>
        <v>74</v>
      </c>
      <c r="I102" s="25">
        <v>17</v>
      </c>
      <c r="J102" s="25"/>
    </row>
    <row r="103" spans="1:10" ht="15" x14ac:dyDescent="0.25">
      <c r="A103" s="6">
        <v>100</v>
      </c>
      <c r="B103" s="20" t="s">
        <v>225</v>
      </c>
      <c r="C103" s="20" t="s">
        <v>226</v>
      </c>
      <c r="D103" s="21" t="s">
        <v>191</v>
      </c>
      <c r="E103" s="23">
        <v>66.400000000000006</v>
      </c>
      <c r="F103" s="23">
        <v>80.67</v>
      </c>
      <c r="G103" s="23">
        <v>80.67</v>
      </c>
      <c r="H103" s="24">
        <f t="shared" si="8"/>
        <v>73.534999999999997</v>
      </c>
      <c r="I103" s="25">
        <v>18</v>
      </c>
      <c r="J103" s="25"/>
    </row>
    <row r="104" spans="1:10" ht="15" x14ac:dyDescent="0.25">
      <c r="A104" s="6">
        <v>101</v>
      </c>
      <c r="B104" s="9" t="s">
        <v>227</v>
      </c>
      <c r="C104" s="9" t="s">
        <v>228</v>
      </c>
      <c r="D104" s="10" t="s">
        <v>229</v>
      </c>
      <c r="E104" s="33">
        <v>54.7</v>
      </c>
      <c r="F104" s="11">
        <v>94</v>
      </c>
      <c r="G104" s="11">
        <v>94</v>
      </c>
      <c r="H104" s="12">
        <f t="shared" si="8"/>
        <v>74.349999999999994</v>
      </c>
      <c r="I104" s="13">
        <v>1</v>
      </c>
      <c r="J104" s="19" t="s">
        <v>15</v>
      </c>
    </row>
    <row r="105" spans="1:10" ht="15" x14ac:dyDescent="0.25">
      <c r="A105" s="6">
        <v>102</v>
      </c>
      <c r="B105" s="9" t="s">
        <v>230</v>
      </c>
      <c r="C105" s="9" t="s">
        <v>231</v>
      </c>
      <c r="D105" s="10" t="s">
        <v>229</v>
      </c>
      <c r="E105" s="33">
        <v>62.5</v>
      </c>
      <c r="F105" s="11">
        <v>85.67</v>
      </c>
      <c r="G105" s="11">
        <v>85.67</v>
      </c>
      <c r="H105" s="12">
        <f t="shared" si="8"/>
        <v>74.085000000000008</v>
      </c>
      <c r="I105" s="13">
        <v>2</v>
      </c>
      <c r="J105" s="19" t="s">
        <v>15</v>
      </c>
    </row>
    <row r="106" spans="1:10" ht="15" x14ac:dyDescent="0.25">
      <c r="A106" s="6">
        <v>103</v>
      </c>
      <c r="B106" s="9" t="s">
        <v>232</v>
      </c>
      <c r="C106" s="9" t="s">
        <v>233</v>
      </c>
      <c r="D106" s="10" t="s">
        <v>229</v>
      </c>
      <c r="E106" s="33">
        <v>61.5</v>
      </c>
      <c r="F106" s="11">
        <v>85</v>
      </c>
      <c r="G106" s="11">
        <v>85</v>
      </c>
      <c r="H106" s="12">
        <f t="shared" si="8"/>
        <v>73.25</v>
      </c>
      <c r="I106" s="13">
        <v>3</v>
      </c>
      <c r="J106" s="19" t="s">
        <v>15</v>
      </c>
    </row>
    <row r="107" spans="1:10" ht="15" x14ac:dyDescent="0.25">
      <c r="A107" s="6">
        <v>104</v>
      </c>
      <c r="B107" s="9" t="s">
        <v>234</v>
      </c>
      <c r="C107" s="9" t="s">
        <v>235</v>
      </c>
      <c r="D107" s="10" t="s">
        <v>229</v>
      </c>
      <c r="E107" s="33">
        <v>56.900000000000006</v>
      </c>
      <c r="F107" s="11">
        <v>88.33</v>
      </c>
      <c r="G107" s="11">
        <v>88.33</v>
      </c>
      <c r="H107" s="12">
        <f t="shared" si="8"/>
        <v>72.615000000000009</v>
      </c>
      <c r="I107" s="13">
        <v>4</v>
      </c>
      <c r="J107" s="19" t="s">
        <v>15</v>
      </c>
    </row>
    <row r="108" spans="1:10" ht="15" x14ac:dyDescent="0.25">
      <c r="A108" s="6">
        <v>105</v>
      </c>
      <c r="B108" s="14" t="s">
        <v>236</v>
      </c>
      <c r="C108" s="14" t="s">
        <v>237</v>
      </c>
      <c r="D108" s="15" t="s">
        <v>229</v>
      </c>
      <c r="E108" s="34">
        <v>68.599999999999994</v>
      </c>
      <c r="F108" s="11">
        <v>76</v>
      </c>
      <c r="G108" s="11">
        <v>76</v>
      </c>
      <c r="H108" s="12">
        <f t="shared" si="8"/>
        <v>72.3</v>
      </c>
      <c r="I108" s="13">
        <v>5</v>
      </c>
      <c r="J108" s="19" t="s">
        <v>15</v>
      </c>
    </row>
    <row r="109" spans="1:10" ht="15" x14ac:dyDescent="0.25">
      <c r="A109" s="6">
        <v>106</v>
      </c>
      <c r="B109" s="9" t="s">
        <v>238</v>
      </c>
      <c r="C109" s="9" t="s">
        <v>239</v>
      </c>
      <c r="D109" s="10" t="s">
        <v>229</v>
      </c>
      <c r="E109" s="33">
        <v>60.5</v>
      </c>
      <c r="F109" s="11">
        <v>84</v>
      </c>
      <c r="G109" s="11">
        <v>84</v>
      </c>
      <c r="H109" s="12">
        <f t="shared" si="8"/>
        <v>72.25</v>
      </c>
      <c r="I109" s="13">
        <v>6</v>
      </c>
      <c r="J109" s="19" t="s">
        <v>15</v>
      </c>
    </row>
    <row r="110" spans="1:10" ht="15" x14ac:dyDescent="0.25">
      <c r="A110" s="6">
        <v>107</v>
      </c>
      <c r="B110" s="9" t="s">
        <v>240</v>
      </c>
      <c r="C110" s="9" t="s">
        <v>241</v>
      </c>
      <c r="D110" s="10" t="s">
        <v>229</v>
      </c>
      <c r="E110" s="33">
        <v>65.7</v>
      </c>
      <c r="F110" s="11">
        <v>78.67</v>
      </c>
      <c r="G110" s="11">
        <v>78.67</v>
      </c>
      <c r="H110" s="12">
        <f t="shared" si="8"/>
        <v>72.185000000000002</v>
      </c>
      <c r="I110" s="13">
        <v>7</v>
      </c>
      <c r="J110" s="19" t="s">
        <v>15</v>
      </c>
    </row>
    <row r="111" spans="1:10" ht="15" x14ac:dyDescent="0.25">
      <c r="A111" s="6">
        <v>108</v>
      </c>
      <c r="B111" s="9" t="s">
        <v>242</v>
      </c>
      <c r="C111" s="9" t="s">
        <v>243</v>
      </c>
      <c r="D111" s="10" t="s">
        <v>229</v>
      </c>
      <c r="E111" s="33">
        <v>55.2</v>
      </c>
      <c r="F111" s="11">
        <v>88.67</v>
      </c>
      <c r="G111" s="11">
        <v>88.67</v>
      </c>
      <c r="H111" s="12">
        <f t="shared" si="8"/>
        <v>71.935000000000002</v>
      </c>
      <c r="I111" s="13">
        <v>8</v>
      </c>
      <c r="J111" s="19" t="s">
        <v>15</v>
      </c>
    </row>
    <row r="112" spans="1:10" ht="15" x14ac:dyDescent="0.25">
      <c r="A112" s="6">
        <v>109</v>
      </c>
      <c r="B112" s="9" t="s">
        <v>244</v>
      </c>
      <c r="C112" s="9" t="s">
        <v>245</v>
      </c>
      <c r="D112" s="10" t="s">
        <v>229</v>
      </c>
      <c r="E112" s="33">
        <v>63.400000000000006</v>
      </c>
      <c r="F112" s="11">
        <v>77.67</v>
      </c>
      <c r="G112" s="11">
        <v>77.67</v>
      </c>
      <c r="H112" s="12">
        <f t="shared" si="8"/>
        <v>70.534999999999997</v>
      </c>
      <c r="I112" s="13">
        <v>9</v>
      </c>
      <c r="J112" s="19" t="s">
        <v>15</v>
      </c>
    </row>
    <row r="113" spans="1:10" ht="15" x14ac:dyDescent="0.25">
      <c r="A113" s="6">
        <v>110</v>
      </c>
      <c r="B113" s="9" t="s">
        <v>246</v>
      </c>
      <c r="C113" s="9" t="s">
        <v>247</v>
      </c>
      <c r="D113" s="10" t="s">
        <v>229</v>
      </c>
      <c r="E113" s="33">
        <v>54.5</v>
      </c>
      <c r="F113" s="11">
        <v>86.33</v>
      </c>
      <c r="G113" s="11">
        <v>86.33</v>
      </c>
      <c r="H113" s="12">
        <f t="shared" si="8"/>
        <v>70.414999999999992</v>
      </c>
      <c r="I113" s="13">
        <v>10</v>
      </c>
      <c r="J113" s="13"/>
    </row>
    <row r="114" spans="1:10" ht="15" x14ac:dyDescent="0.25">
      <c r="A114" s="6">
        <v>111</v>
      </c>
      <c r="B114" s="9" t="s">
        <v>248</v>
      </c>
      <c r="C114" s="9" t="s">
        <v>249</v>
      </c>
      <c r="D114" s="10" t="s">
        <v>229</v>
      </c>
      <c r="E114" s="33">
        <v>54.8</v>
      </c>
      <c r="F114" s="11">
        <v>85.33</v>
      </c>
      <c r="G114" s="11">
        <v>85.33</v>
      </c>
      <c r="H114" s="12">
        <f t="shared" si="8"/>
        <v>70.064999999999998</v>
      </c>
      <c r="I114" s="13">
        <v>11</v>
      </c>
      <c r="J114" s="13"/>
    </row>
    <row r="115" spans="1:10" ht="15" x14ac:dyDescent="0.25">
      <c r="A115" s="6">
        <v>112</v>
      </c>
      <c r="B115" s="9" t="s">
        <v>250</v>
      </c>
      <c r="C115" s="9" t="s">
        <v>251</v>
      </c>
      <c r="D115" s="10" t="s">
        <v>229</v>
      </c>
      <c r="E115" s="33">
        <v>56</v>
      </c>
      <c r="F115" s="11">
        <v>82.67</v>
      </c>
      <c r="G115" s="11">
        <v>82.67</v>
      </c>
      <c r="H115" s="12">
        <f t="shared" si="8"/>
        <v>69.335000000000008</v>
      </c>
      <c r="I115" s="13">
        <v>12</v>
      </c>
      <c r="J115" s="13"/>
    </row>
    <row r="116" spans="1:10" ht="15" x14ac:dyDescent="0.25">
      <c r="A116" s="6">
        <v>113</v>
      </c>
      <c r="B116" s="9" t="s">
        <v>252</v>
      </c>
      <c r="C116" s="9" t="s">
        <v>253</v>
      </c>
      <c r="D116" s="10" t="s">
        <v>229</v>
      </c>
      <c r="E116" s="33">
        <v>55.3</v>
      </c>
      <c r="F116" s="17">
        <v>83</v>
      </c>
      <c r="G116" s="17">
        <v>83</v>
      </c>
      <c r="H116" s="12">
        <f t="shared" si="8"/>
        <v>69.150000000000006</v>
      </c>
      <c r="I116" s="13">
        <v>13</v>
      </c>
      <c r="J116" s="13"/>
    </row>
    <row r="117" spans="1:10" ht="15" x14ac:dyDescent="0.25">
      <c r="A117" s="6">
        <v>114</v>
      </c>
      <c r="B117" s="9" t="s">
        <v>254</v>
      </c>
      <c r="C117" s="9" t="s">
        <v>255</v>
      </c>
      <c r="D117" s="10" t="s">
        <v>229</v>
      </c>
      <c r="E117" s="33">
        <v>51.5</v>
      </c>
      <c r="F117" s="11">
        <v>84</v>
      </c>
      <c r="G117" s="11">
        <v>84</v>
      </c>
      <c r="H117" s="12">
        <f t="shared" si="8"/>
        <v>67.75</v>
      </c>
      <c r="I117" s="13">
        <v>14</v>
      </c>
      <c r="J117" s="13"/>
    </row>
    <row r="118" spans="1:10" ht="15" x14ac:dyDescent="0.25">
      <c r="A118" s="6">
        <v>115</v>
      </c>
      <c r="B118" s="9" t="s">
        <v>256</v>
      </c>
      <c r="C118" s="9" t="s">
        <v>257</v>
      </c>
      <c r="D118" s="10" t="s">
        <v>229</v>
      </c>
      <c r="E118" s="33">
        <v>59.4</v>
      </c>
      <c r="F118" s="11">
        <v>75.33</v>
      </c>
      <c r="G118" s="11">
        <v>75.33</v>
      </c>
      <c r="H118" s="12">
        <f t="shared" si="8"/>
        <v>67.364999999999995</v>
      </c>
      <c r="I118" s="13">
        <v>15</v>
      </c>
      <c r="J118" s="13"/>
    </row>
    <row r="119" spans="1:10" ht="15" x14ac:dyDescent="0.25">
      <c r="A119" s="6">
        <v>116</v>
      </c>
      <c r="B119" s="9" t="s">
        <v>258</v>
      </c>
      <c r="C119" s="9" t="s">
        <v>259</v>
      </c>
      <c r="D119" s="10" t="s">
        <v>229</v>
      </c>
      <c r="E119" s="33">
        <v>50.400000000000006</v>
      </c>
      <c r="F119" s="11">
        <v>77.67</v>
      </c>
      <c r="G119" s="11">
        <v>77.67</v>
      </c>
      <c r="H119" s="12">
        <f t="shared" si="8"/>
        <v>64.034999999999997</v>
      </c>
      <c r="I119" s="13">
        <v>16</v>
      </c>
      <c r="J119" s="13"/>
    </row>
    <row r="120" spans="1:10" ht="15" x14ac:dyDescent="0.25">
      <c r="A120" s="6">
        <v>117</v>
      </c>
      <c r="B120" s="9" t="s">
        <v>260</v>
      </c>
      <c r="C120" s="9" t="s">
        <v>261</v>
      </c>
      <c r="D120" s="10" t="s">
        <v>229</v>
      </c>
      <c r="E120" s="33">
        <v>51.2</v>
      </c>
      <c r="F120" s="11">
        <v>67.67</v>
      </c>
      <c r="G120" s="11">
        <v>67.67</v>
      </c>
      <c r="H120" s="12">
        <f t="shared" si="8"/>
        <v>59.435000000000002</v>
      </c>
      <c r="I120" s="13">
        <v>17</v>
      </c>
      <c r="J120" s="13"/>
    </row>
    <row r="121" spans="1:10" ht="15" x14ac:dyDescent="0.25">
      <c r="A121" s="6">
        <v>118</v>
      </c>
      <c r="B121" s="9" t="s">
        <v>262</v>
      </c>
      <c r="C121" s="9" t="s">
        <v>263</v>
      </c>
      <c r="D121" s="10" t="s">
        <v>229</v>
      </c>
      <c r="E121" s="33">
        <v>55</v>
      </c>
      <c r="F121" s="17" t="s">
        <v>24</v>
      </c>
      <c r="G121" s="17" t="s">
        <v>24</v>
      </c>
      <c r="H121" s="12">
        <f>E121/2</f>
        <v>27.5</v>
      </c>
      <c r="I121" s="13">
        <v>18</v>
      </c>
      <c r="J121" s="13"/>
    </row>
    <row r="122" spans="1:10" ht="15" x14ac:dyDescent="0.25">
      <c r="A122" s="6">
        <v>119</v>
      </c>
      <c r="B122" s="20" t="s">
        <v>264</v>
      </c>
      <c r="C122" s="20" t="s">
        <v>265</v>
      </c>
      <c r="D122" s="21" t="s">
        <v>266</v>
      </c>
      <c r="E122" s="22">
        <v>83.85</v>
      </c>
      <c r="F122" s="23">
        <v>89.33</v>
      </c>
      <c r="G122" s="23">
        <v>89.33</v>
      </c>
      <c r="H122" s="24">
        <f t="shared" ref="H122:H127" si="9">G122*0.5+E122*0.5</f>
        <v>86.59</v>
      </c>
      <c r="I122" s="25">
        <v>1</v>
      </c>
      <c r="J122" s="26" t="s">
        <v>15</v>
      </c>
    </row>
    <row r="123" spans="1:10" ht="15" x14ac:dyDescent="0.25">
      <c r="A123" s="6">
        <v>120</v>
      </c>
      <c r="B123" s="20" t="s">
        <v>267</v>
      </c>
      <c r="C123" s="20" t="s">
        <v>268</v>
      </c>
      <c r="D123" s="21" t="s">
        <v>266</v>
      </c>
      <c r="E123" s="23">
        <v>78.550000000000011</v>
      </c>
      <c r="F123" s="23">
        <v>88.67</v>
      </c>
      <c r="G123" s="23">
        <v>88.67</v>
      </c>
      <c r="H123" s="24">
        <f t="shared" si="9"/>
        <v>83.610000000000014</v>
      </c>
      <c r="I123" s="25">
        <v>2</v>
      </c>
      <c r="J123" s="26" t="s">
        <v>15</v>
      </c>
    </row>
    <row r="124" spans="1:10" ht="15" x14ac:dyDescent="0.25">
      <c r="A124" s="6">
        <v>121</v>
      </c>
      <c r="B124" s="20" t="s">
        <v>269</v>
      </c>
      <c r="C124" s="20" t="s">
        <v>270</v>
      </c>
      <c r="D124" s="21" t="s">
        <v>266</v>
      </c>
      <c r="E124" s="23">
        <v>73.7</v>
      </c>
      <c r="F124" s="23">
        <v>92</v>
      </c>
      <c r="G124" s="23">
        <v>92</v>
      </c>
      <c r="H124" s="24">
        <f t="shared" si="9"/>
        <v>82.85</v>
      </c>
      <c r="I124" s="25">
        <v>3</v>
      </c>
      <c r="J124" s="26" t="s">
        <v>15</v>
      </c>
    </row>
    <row r="125" spans="1:10" ht="15" x14ac:dyDescent="0.25">
      <c r="A125" s="6">
        <v>122</v>
      </c>
      <c r="B125" s="20" t="s">
        <v>271</v>
      </c>
      <c r="C125" s="20" t="s">
        <v>272</v>
      </c>
      <c r="D125" s="21" t="s">
        <v>266</v>
      </c>
      <c r="E125" s="23">
        <v>78</v>
      </c>
      <c r="F125" s="23">
        <v>86</v>
      </c>
      <c r="G125" s="23">
        <v>86</v>
      </c>
      <c r="H125" s="24">
        <f t="shared" si="9"/>
        <v>82</v>
      </c>
      <c r="I125" s="25">
        <v>4</v>
      </c>
      <c r="J125" s="25"/>
    </row>
    <row r="126" spans="1:10" ht="15" x14ac:dyDescent="0.25">
      <c r="A126" s="6">
        <v>123</v>
      </c>
      <c r="B126" s="20" t="s">
        <v>273</v>
      </c>
      <c r="C126" s="20" t="s">
        <v>274</v>
      </c>
      <c r="D126" s="21" t="s">
        <v>266</v>
      </c>
      <c r="E126" s="23">
        <v>75.849999999999994</v>
      </c>
      <c r="F126" s="23">
        <v>83</v>
      </c>
      <c r="G126" s="23">
        <v>83</v>
      </c>
      <c r="H126" s="24">
        <f t="shared" si="9"/>
        <v>79.424999999999997</v>
      </c>
      <c r="I126" s="25">
        <v>5</v>
      </c>
      <c r="J126" s="25"/>
    </row>
    <row r="127" spans="1:10" ht="15" x14ac:dyDescent="0.25">
      <c r="A127" s="6">
        <v>124</v>
      </c>
      <c r="B127" s="20" t="s">
        <v>275</v>
      </c>
      <c r="C127" s="20" t="s">
        <v>276</v>
      </c>
      <c r="D127" s="21" t="s">
        <v>266</v>
      </c>
      <c r="E127" s="23">
        <v>73.849999999999994</v>
      </c>
      <c r="F127" s="23">
        <v>81</v>
      </c>
      <c r="G127" s="23">
        <v>81</v>
      </c>
      <c r="H127" s="24">
        <f t="shared" si="9"/>
        <v>77.424999999999997</v>
      </c>
      <c r="I127" s="25">
        <v>6</v>
      </c>
      <c r="J127" s="25"/>
    </row>
    <row r="128" spans="1:10" ht="15" x14ac:dyDescent="0.25">
      <c r="A128" s="6">
        <v>125</v>
      </c>
      <c r="B128" s="9" t="s">
        <v>277</v>
      </c>
      <c r="C128" s="9" t="s">
        <v>278</v>
      </c>
      <c r="D128" s="10" t="s">
        <v>279</v>
      </c>
      <c r="E128" s="11">
        <v>72.5</v>
      </c>
      <c r="F128" s="11">
        <v>88.33</v>
      </c>
      <c r="G128" s="11">
        <v>88.33</v>
      </c>
      <c r="H128" s="12">
        <f>G128*0.5+E128*0.5</f>
        <v>80.414999999999992</v>
      </c>
      <c r="I128" s="13">
        <v>1</v>
      </c>
      <c r="J128" s="19" t="s">
        <v>15</v>
      </c>
    </row>
    <row r="129" spans="1:10" ht="15" x14ac:dyDescent="0.25">
      <c r="A129" s="6">
        <v>126</v>
      </c>
      <c r="B129" s="14" t="s">
        <v>280</v>
      </c>
      <c r="C129" s="14" t="s">
        <v>281</v>
      </c>
      <c r="D129" s="15" t="s">
        <v>279</v>
      </c>
      <c r="E129" s="16">
        <v>73.05</v>
      </c>
      <c r="F129" s="11">
        <v>86.67</v>
      </c>
      <c r="G129" s="11">
        <v>86.67</v>
      </c>
      <c r="H129" s="12">
        <f>G129*0.5+E129*0.5</f>
        <v>79.86</v>
      </c>
      <c r="I129" s="13">
        <v>2</v>
      </c>
      <c r="J129" s="19" t="s">
        <v>15</v>
      </c>
    </row>
    <row r="130" spans="1:10" ht="15" x14ac:dyDescent="0.25">
      <c r="A130" s="6">
        <v>127</v>
      </c>
      <c r="B130" s="9" t="s">
        <v>282</v>
      </c>
      <c r="C130" s="9" t="s">
        <v>283</v>
      </c>
      <c r="D130" s="10" t="s">
        <v>279</v>
      </c>
      <c r="E130" s="11">
        <v>70.400000000000006</v>
      </c>
      <c r="F130" s="11">
        <v>86.33</v>
      </c>
      <c r="G130" s="11">
        <v>86.33</v>
      </c>
      <c r="H130" s="12">
        <f>G130*0.5+E130*0.5</f>
        <v>78.365000000000009</v>
      </c>
      <c r="I130" s="13">
        <v>3</v>
      </c>
      <c r="J130" s="19" t="s">
        <v>15</v>
      </c>
    </row>
    <row r="131" spans="1:10" ht="15" x14ac:dyDescent="0.25">
      <c r="A131" s="6">
        <v>128</v>
      </c>
      <c r="B131" s="9" t="s">
        <v>284</v>
      </c>
      <c r="C131" s="9" t="s">
        <v>285</v>
      </c>
      <c r="D131" s="10" t="s">
        <v>279</v>
      </c>
      <c r="E131" s="11">
        <v>67.400000000000006</v>
      </c>
      <c r="F131" s="11">
        <v>81</v>
      </c>
      <c r="G131" s="11">
        <v>81</v>
      </c>
      <c r="H131" s="12">
        <f>G131*0.5+E131*0.5</f>
        <v>74.2</v>
      </c>
      <c r="I131" s="13">
        <v>4</v>
      </c>
      <c r="J131" s="13"/>
    </row>
    <row r="132" spans="1:10" ht="15" x14ac:dyDescent="0.25">
      <c r="A132" s="6">
        <v>129</v>
      </c>
      <c r="B132" s="9" t="s">
        <v>286</v>
      </c>
      <c r="C132" s="9" t="s">
        <v>287</v>
      </c>
      <c r="D132" s="10" t="s">
        <v>279</v>
      </c>
      <c r="E132" s="11">
        <v>71.05</v>
      </c>
      <c r="F132" s="17" t="s">
        <v>24</v>
      </c>
      <c r="G132" s="17" t="s">
        <v>24</v>
      </c>
      <c r="H132" s="12">
        <f>E132/2</f>
        <v>35.524999999999999</v>
      </c>
      <c r="I132" s="13">
        <v>5</v>
      </c>
      <c r="J132" s="13"/>
    </row>
    <row r="133" spans="1:10" ht="15" x14ac:dyDescent="0.25">
      <c r="A133" s="6">
        <v>130</v>
      </c>
      <c r="B133" s="9" t="s">
        <v>288</v>
      </c>
      <c r="C133" s="9" t="s">
        <v>289</v>
      </c>
      <c r="D133" s="10" t="s">
        <v>279</v>
      </c>
      <c r="E133" s="11">
        <v>67.5</v>
      </c>
      <c r="F133" s="17" t="s">
        <v>290</v>
      </c>
      <c r="G133" s="17" t="s">
        <v>290</v>
      </c>
      <c r="H133" s="12">
        <f>E133/2</f>
        <v>33.75</v>
      </c>
      <c r="I133" s="13">
        <v>6</v>
      </c>
      <c r="J133" s="13"/>
    </row>
    <row r="134" spans="1:10" ht="15" x14ac:dyDescent="0.25">
      <c r="A134" s="6">
        <v>131</v>
      </c>
      <c r="B134" s="20" t="s">
        <v>291</v>
      </c>
      <c r="C134" s="20" t="s">
        <v>292</v>
      </c>
      <c r="D134" s="21" t="s">
        <v>293</v>
      </c>
      <c r="E134" s="22">
        <v>66.2</v>
      </c>
      <c r="F134" s="23">
        <v>84.33</v>
      </c>
      <c r="G134" s="23">
        <v>84.33</v>
      </c>
      <c r="H134" s="24">
        <f t="shared" ref="H134:H171" si="10">G134*0.5+E134*0.5</f>
        <v>75.265000000000001</v>
      </c>
      <c r="I134" s="25">
        <v>1</v>
      </c>
      <c r="J134" s="26" t="s">
        <v>294</v>
      </c>
    </row>
    <row r="135" spans="1:10" ht="15" x14ac:dyDescent="0.25">
      <c r="A135" s="6">
        <v>132</v>
      </c>
      <c r="B135" s="20" t="s">
        <v>295</v>
      </c>
      <c r="C135" s="20" t="s">
        <v>296</v>
      </c>
      <c r="D135" s="21" t="s">
        <v>293</v>
      </c>
      <c r="E135" s="23">
        <v>56.95</v>
      </c>
      <c r="F135" s="23">
        <v>92.33</v>
      </c>
      <c r="G135" s="23">
        <v>92.33</v>
      </c>
      <c r="H135" s="24">
        <f t="shared" si="10"/>
        <v>74.64</v>
      </c>
      <c r="I135" s="25">
        <v>2</v>
      </c>
      <c r="J135" s="26" t="s">
        <v>294</v>
      </c>
    </row>
    <row r="136" spans="1:10" ht="15" x14ac:dyDescent="0.25">
      <c r="A136" s="6">
        <v>133</v>
      </c>
      <c r="B136" s="20" t="s">
        <v>297</v>
      </c>
      <c r="C136" s="20" t="s">
        <v>298</v>
      </c>
      <c r="D136" s="21" t="s">
        <v>293</v>
      </c>
      <c r="E136" s="23">
        <v>62.2</v>
      </c>
      <c r="F136" s="23">
        <v>86</v>
      </c>
      <c r="G136" s="23">
        <v>86</v>
      </c>
      <c r="H136" s="24">
        <f t="shared" si="10"/>
        <v>74.099999999999994</v>
      </c>
      <c r="I136" s="25">
        <v>3</v>
      </c>
      <c r="J136" s="26" t="s">
        <v>294</v>
      </c>
    </row>
    <row r="137" spans="1:10" ht="15" x14ac:dyDescent="0.25">
      <c r="A137" s="6">
        <v>134</v>
      </c>
      <c r="B137" s="20" t="s">
        <v>299</v>
      </c>
      <c r="C137" s="20" t="s">
        <v>300</v>
      </c>
      <c r="D137" s="21" t="s">
        <v>293</v>
      </c>
      <c r="E137" s="23">
        <v>59.400000000000006</v>
      </c>
      <c r="F137" s="23">
        <v>88</v>
      </c>
      <c r="G137" s="23">
        <v>88</v>
      </c>
      <c r="H137" s="24">
        <f t="shared" si="10"/>
        <v>73.7</v>
      </c>
      <c r="I137" s="25">
        <v>4</v>
      </c>
      <c r="J137" s="26" t="s">
        <v>294</v>
      </c>
    </row>
    <row r="138" spans="1:10" ht="15" x14ac:dyDescent="0.25">
      <c r="A138" s="6">
        <v>135</v>
      </c>
      <c r="B138" s="20" t="s">
        <v>301</v>
      </c>
      <c r="C138" s="20" t="s">
        <v>302</v>
      </c>
      <c r="D138" s="21" t="s">
        <v>293</v>
      </c>
      <c r="E138" s="23">
        <v>56.3</v>
      </c>
      <c r="F138" s="23">
        <v>90.67</v>
      </c>
      <c r="G138" s="23">
        <v>90.67</v>
      </c>
      <c r="H138" s="24">
        <f t="shared" si="10"/>
        <v>73.484999999999999</v>
      </c>
      <c r="I138" s="25">
        <v>5</v>
      </c>
      <c r="J138" s="26" t="s">
        <v>294</v>
      </c>
    </row>
    <row r="139" spans="1:10" ht="15" x14ac:dyDescent="0.25">
      <c r="A139" s="6">
        <v>136</v>
      </c>
      <c r="B139" s="20" t="s">
        <v>303</v>
      </c>
      <c r="C139" s="20" t="s">
        <v>304</v>
      </c>
      <c r="D139" s="21" t="s">
        <v>293</v>
      </c>
      <c r="E139" s="23">
        <v>56.3</v>
      </c>
      <c r="F139" s="23">
        <v>88.33</v>
      </c>
      <c r="G139" s="23">
        <v>88.33</v>
      </c>
      <c r="H139" s="24">
        <f t="shared" si="10"/>
        <v>72.314999999999998</v>
      </c>
      <c r="I139" s="25">
        <v>6</v>
      </c>
      <c r="J139" s="26" t="s">
        <v>294</v>
      </c>
    </row>
    <row r="140" spans="1:10" ht="15" x14ac:dyDescent="0.25">
      <c r="A140" s="6">
        <v>137</v>
      </c>
      <c r="B140" s="20" t="s">
        <v>305</v>
      </c>
      <c r="C140" s="20" t="s">
        <v>306</v>
      </c>
      <c r="D140" s="21" t="s">
        <v>293</v>
      </c>
      <c r="E140" s="23">
        <v>57.05</v>
      </c>
      <c r="F140" s="23">
        <v>87.33</v>
      </c>
      <c r="G140" s="23">
        <v>87.33</v>
      </c>
      <c r="H140" s="24">
        <f t="shared" si="10"/>
        <v>72.19</v>
      </c>
      <c r="I140" s="25">
        <v>7</v>
      </c>
      <c r="J140" s="25"/>
    </row>
    <row r="141" spans="1:10" ht="15" x14ac:dyDescent="0.25">
      <c r="A141" s="6">
        <v>138</v>
      </c>
      <c r="B141" s="20" t="s">
        <v>307</v>
      </c>
      <c r="C141" s="20" t="s">
        <v>308</v>
      </c>
      <c r="D141" s="21" t="s">
        <v>293</v>
      </c>
      <c r="E141" s="23">
        <v>61.3</v>
      </c>
      <c r="F141" s="23">
        <v>82.33</v>
      </c>
      <c r="G141" s="23">
        <v>82.33</v>
      </c>
      <c r="H141" s="24">
        <f t="shared" si="10"/>
        <v>71.814999999999998</v>
      </c>
      <c r="I141" s="25">
        <v>8</v>
      </c>
      <c r="J141" s="25"/>
    </row>
    <row r="142" spans="1:10" ht="15" x14ac:dyDescent="0.25">
      <c r="A142" s="6">
        <v>139</v>
      </c>
      <c r="B142" s="20" t="s">
        <v>309</v>
      </c>
      <c r="C142" s="20" t="s">
        <v>310</v>
      </c>
      <c r="D142" s="21" t="s">
        <v>293</v>
      </c>
      <c r="E142" s="23">
        <v>56.55</v>
      </c>
      <c r="F142" s="23">
        <v>81.33</v>
      </c>
      <c r="G142" s="23">
        <v>81.33</v>
      </c>
      <c r="H142" s="24">
        <f t="shared" si="10"/>
        <v>68.94</v>
      </c>
      <c r="I142" s="25">
        <v>9</v>
      </c>
      <c r="J142" s="25"/>
    </row>
    <row r="143" spans="1:10" ht="15" x14ac:dyDescent="0.25">
      <c r="A143" s="6">
        <v>140</v>
      </c>
      <c r="B143" s="20" t="s">
        <v>311</v>
      </c>
      <c r="C143" s="20" t="s">
        <v>312</v>
      </c>
      <c r="D143" s="21" t="s">
        <v>293</v>
      </c>
      <c r="E143" s="23">
        <v>56.35</v>
      </c>
      <c r="F143" s="23">
        <v>80.33</v>
      </c>
      <c r="G143" s="23">
        <v>80.33</v>
      </c>
      <c r="H143" s="24">
        <f t="shared" si="10"/>
        <v>68.34</v>
      </c>
      <c r="I143" s="25">
        <v>10</v>
      </c>
      <c r="J143" s="25"/>
    </row>
    <row r="144" spans="1:10" ht="15" x14ac:dyDescent="0.25">
      <c r="A144" s="6">
        <v>141</v>
      </c>
      <c r="B144" s="20" t="s">
        <v>313</v>
      </c>
      <c r="C144" s="20" t="s">
        <v>314</v>
      </c>
      <c r="D144" s="21" t="s">
        <v>293</v>
      </c>
      <c r="E144" s="23">
        <v>57.45</v>
      </c>
      <c r="F144" s="23">
        <v>76.33</v>
      </c>
      <c r="G144" s="23">
        <v>76.33</v>
      </c>
      <c r="H144" s="24">
        <f t="shared" si="10"/>
        <v>66.89</v>
      </c>
      <c r="I144" s="25">
        <v>11</v>
      </c>
      <c r="J144" s="25"/>
    </row>
    <row r="145" spans="1:10" ht="15" x14ac:dyDescent="0.25">
      <c r="A145" s="6">
        <v>142</v>
      </c>
      <c r="B145" s="20" t="s">
        <v>315</v>
      </c>
      <c r="C145" s="20" t="s">
        <v>316</v>
      </c>
      <c r="D145" s="21" t="s">
        <v>293</v>
      </c>
      <c r="E145" s="23">
        <v>58.1</v>
      </c>
      <c r="F145" s="23">
        <v>73.67</v>
      </c>
      <c r="G145" s="23">
        <v>73.67</v>
      </c>
      <c r="H145" s="24">
        <f t="shared" si="10"/>
        <v>65.885000000000005</v>
      </c>
      <c r="I145" s="25">
        <v>12</v>
      </c>
      <c r="J145" s="25"/>
    </row>
    <row r="146" spans="1:10" ht="15" x14ac:dyDescent="0.25">
      <c r="A146" s="6">
        <v>143</v>
      </c>
      <c r="B146" s="14" t="s">
        <v>317</v>
      </c>
      <c r="C146" s="14" t="s">
        <v>318</v>
      </c>
      <c r="D146" s="15" t="s">
        <v>319</v>
      </c>
      <c r="E146" s="18">
        <v>60.5</v>
      </c>
      <c r="F146" s="11">
        <v>94.33</v>
      </c>
      <c r="G146" s="11">
        <v>94.33</v>
      </c>
      <c r="H146" s="12">
        <f t="shared" si="10"/>
        <v>77.414999999999992</v>
      </c>
      <c r="I146" s="13">
        <v>1</v>
      </c>
      <c r="J146" s="19" t="s">
        <v>15</v>
      </c>
    </row>
    <row r="147" spans="1:10" ht="15" x14ac:dyDescent="0.25">
      <c r="A147" s="6">
        <v>144</v>
      </c>
      <c r="B147" s="14" t="s">
        <v>320</v>
      </c>
      <c r="C147" s="14" t="s">
        <v>321</v>
      </c>
      <c r="D147" s="15" t="s">
        <v>319</v>
      </c>
      <c r="E147" s="16">
        <v>60.650000000000006</v>
      </c>
      <c r="F147" s="11">
        <v>92</v>
      </c>
      <c r="G147" s="11">
        <v>92</v>
      </c>
      <c r="H147" s="12">
        <f t="shared" si="10"/>
        <v>76.325000000000003</v>
      </c>
      <c r="I147" s="13">
        <v>2</v>
      </c>
      <c r="J147" s="19" t="s">
        <v>15</v>
      </c>
    </row>
    <row r="148" spans="1:10" ht="15" x14ac:dyDescent="0.25">
      <c r="A148" s="6">
        <v>145</v>
      </c>
      <c r="B148" s="9" t="s">
        <v>322</v>
      </c>
      <c r="C148" s="9" t="s">
        <v>323</v>
      </c>
      <c r="D148" s="10" t="s">
        <v>319</v>
      </c>
      <c r="E148" s="11">
        <v>55.8</v>
      </c>
      <c r="F148" s="11">
        <v>93.33</v>
      </c>
      <c r="G148" s="11">
        <v>93.33</v>
      </c>
      <c r="H148" s="12">
        <f t="shared" si="10"/>
        <v>74.564999999999998</v>
      </c>
      <c r="I148" s="13">
        <v>3</v>
      </c>
      <c r="J148" s="19" t="s">
        <v>15</v>
      </c>
    </row>
    <row r="149" spans="1:10" ht="15" x14ac:dyDescent="0.25">
      <c r="A149" s="6">
        <v>146</v>
      </c>
      <c r="B149" s="9" t="s">
        <v>324</v>
      </c>
      <c r="C149" s="9" t="s">
        <v>325</v>
      </c>
      <c r="D149" s="10" t="s">
        <v>319</v>
      </c>
      <c r="E149" s="11">
        <v>53.8</v>
      </c>
      <c r="F149" s="11">
        <v>93.33</v>
      </c>
      <c r="G149" s="11">
        <v>93.33</v>
      </c>
      <c r="H149" s="12">
        <f t="shared" si="10"/>
        <v>73.564999999999998</v>
      </c>
      <c r="I149" s="13">
        <v>4</v>
      </c>
      <c r="J149" s="19" t="s">
        <v>15</v>
      </c>
    </row>
    <row r="150" spans="1:10" ht="15" x14ac:dyDescent="0.25">
      <c r="A150" s="6">
        <v>147</v>
      </c>
      <c r="B150" s="9" t="s">
        <v>326</v>
      </c>
      <c r="C150" s="9" t="s">
        <v>327</v>
      </c>
      <c r="D150" s="10" t="s">
        <v>319</v>
      </c>
      <c r="E150" s="11">
        <v>60.45</v>
      </c>
      <c r="F150" s="11">
        <v>84.67</v>
      </c>
      <c r="G150" s="11">
        <v>84.67</v>
      </c>
      <c r="H150" s="12">
        <f t="shared" si="10"/>
        <v>72.56</v>
      </c>
      <c r="I150" s="13">
        <v>5</v>
      </c>
      <c r="J150" s="19" t="s">
        <v>15</v>
      </c>
    </row>
    <row r="151" spans="1:10" ht="15" x14ac:dyDescent="0.25">
      <c r="A151" s="6">
        <v>148</v>
      </c>
      <c r="B151" s="9" t="s">
        <v>328</v>
      </c>
      <c r="C151" s="9" t="s">
        <v>329</v>
      </c>
      <c r="D151" s="10" t="s">
        <v>319</v>
      </c>
      <c r="E151" s="11">
        <v>55.05</v>
      </c>
      <c r="F151" s="11">
        <v>89</v>
      </c>
      <c r="G151" s="11">
        <v>89</v>
      </c>
      <c r="H151" s="12">
        <f t="shared" si="10"/>
        <v>72.025000000000006</v>
      </c>
      <c r="I151" s="13">
        <v>6</v>
      </c>
      <c r="J151" s="19" t="s">
        <v>15</v>
      </c>
    </row>
    <row r="152" spans="1:10" ht="15" x14ac:dyDescent="0.25">
      <c r="A152" s="6">
        <v>149</v>
      </c>
      <c r="B152" s="9" t="s">
        <v>330</v>
      </c>
      <c r="C152" s="9" t="s">
        <v>331</v>
      </c>
      <c r="D152" s="10" t="s">
        <v>319</v>
      </c>
      <c r="E152" s="11">
        <v>53.7</v>
      </c>
      <c r="F152" s="11">
        <v>89</v>
      </c>
      <c r="G152" s="11">
        <v>89</v>
      </c>
      <c r="H152" s="12">
        <f t="shared" si="10"/>
        <v>71.349999999999994</v>
      </c>
      <c r="I152" s="13">
        <v>7</v>
      </c>
      <c r="J152" s="13"/>
    </row>
    <row r="153" spans="1:10" ht="15" x14ac:dyDescent="0.25">
      <c r="A153" s="6">
        <v>150</v>
      </c>
      <c r="B153" s="9" t="s">
        <v>332</v>
      </c>
      <c r="C153" s="9" t="s">
        <v>333</v>
      </c>
      <c r="D153" s="10" t="s">
        <v>319</v>
      </c>
      <c r="E153" s="11">
        <v>54.55</v>
      </c>
      <c r="F153" s="11">
        <v>86.67</v>
      </c>
      <c r="G153" s="11">
        <v>86.67</v>
      </c>
      <c r="H153" s="12">
        <f t="shared" si="10"/>
        <v>70.61</v>
      </c>
      <c r="I153" s="13">
        <v>8</v>
      </c>
      <c r="J153" s="13"/>
    </row>
    <row r="154" spans="1:10" ht="15" x14ac:dyDescent="0.25">
      <c r="A154" s="6">
        <v>151</v>
      </c>
      <c r="B154" s="9" t="s">
        <v>334</v>
      </c>
      <c r="C154" s="9" t="s">
        <v>335</v>
      </c>
      <c r="D154" s="10" t="s">
        <v>319</v>
      </c>
      <c r="E154" s="11">
        <v>57.900000000000006</v>
      </c>
      <c r="F154" s="11">
        <v>83</v>
      </c>
      <c r="G154" s="11">
        <v>83</v>
      </c>
      <c r="H154" s="12">
        <f t="shared" si="10"/>
        <v>70.45</v>
      </c>
      <c r="I154" s="13">
        <v>9</v>
      </c>
      <c r="J154" s="13"/>
    </row>
    <row r="155" spans="1:10" ht="15" x14ac:dyDescent="0.25">
      <c r="A155" s="6">
        <v>152</v>
      </c>
      <c r="B155" s="9" t="s">
        <v>336</v>
      </c>
      <c r="C155" s="9" t="s">
        <v>337</v>
      </c>
      <c r="D155" s="10" t="s">
        <v>319</v>
      </c>
      <c r="E155" s="11">
        <v>56.35</v>
      </c>
      <c r="F155" s="11">
        <v>84</v>
      </c>
      <c r="G155" s="11">
        <v>84</v>
      </c>
      <c r="H155" s="12">
        <f t="shared" si="10"/>
        <v>70.174999999999997</v>
      </c>
      <c r="I155" s="13">
        <v>10</v>
      </c>
      <c r="J155" s="13"/>
    </row>
    <row r="156" spans="1:10" ht="15" x14ac:dyDescent="0.25">
      <c r="A156" s="6">
        <v>153</v>
      </c>
      <c r="B156" s="9" t="s">
        <v>338</v>
      </c>
      <c r="C156" s="9" t="s">
        <v>339</v>
      </c>
      <c r="D156" s="10" t="s">
        <v>319</v>
      </c>
      <c r="E156" s="11">
        <v>53.900000000000006</v>
      </c>
      <c r="F156" s="11">
        <v>85.67</v>
      </c>
      <c r="G156" s="11">
        <v>85.67</v>
      </c>
      <c r="H156" s="12">
        <f t="shared" si="10"/>
        <v>69.784999999999997</v>
      </c>
      <c r="I156" s="13">
        <v>11</v>
      </c>
      <c r="J156" s="13"/>
    </row>
    <row r="157" spans="1:10" ht="15" x14ac:dyDescent="0.25">
      <c r="A157" s="6">
        <v>154</v>
      </c>
      <c r="B157" s="9" t="s">
        <v>340</v>
      </c>
      <c r="C157" s="9" t="s">
        <v>341</v>
      </c>
      <c r="D157" s="10" t="s">
        <v>319</v>
      </c>
      <c r="E157" s="11">
        <v>54.75</v>
      </c>
      <c r="F157" s="11">
        <v>81.67</v>
      </c>
      <c r="G157" s="11">
        <v>81.67</v>
      </c>
      <c r="H157" s="12">
        <f t="shared" si="10"/>
        <v>68.210000000000008</v>
      </c>
      <c r="I157" s="13">
        <v>12</v>
      </c>
      <c r="J157" s="13"/>
    </row>
    <row r="158" spans="1:10" ht="15" x14ac:dyDescent="0.25">
      <c r="A158" s="6">
        <v>155</v>
      </c>
      <c r="B158" s="20" t="s">
        <v>342</v>
      </c>
      <c r="C158" s="20" t="s">
        <v>343</v>
      </c>
      <c r="D158" s="21" t="s">
        <v>344</v>
      </c>
      <c r="E158" s="23">
        <v>67.400000000000006</v>
      </c>
      <c r="F158" s="23">
        <v>90</v>
      </c>
      <c r="G158" s="23">
        <v>90</v>
      </c>
      <c r="H158" s="24">
        <f t="shared" si="10"/>
        <v>78.7</v>
      </c>
      <c r="I158" s="25">
        <v>1</v>
      </c>
      <c r="J158" s="26" t="s">
        <v>15</v>
      </c>
    </row>
    <row r="159" spans="1:10" ht="15" x14ac:dyDescent="0.25">
      <c r="A159" s="6">
        <v>156</v>
      </c>
      <c r="B159" s="20" t="s">
        <v>345</v>
      </c>
      <c r="C159" s="20" t="s">
        <v>346</v>
      </c>
      <c r="D159" s="21" t="s">
        <v>344</v>
      </c>
      <c r="E159" s="22">
        <v>75.45</v>
      </c>
      <c r="F159" s="23">
        <v>81.33</v>
      </c>
      <c r="G159" s="23">
        <v>81.33</v>
      </c>
      <c r="H159" s="24">
        <f t="shared" si="10"/>
        <v>78.39</v>
      </c>
      <c r="I159" s="25">
        <v>2</v>
      </c>
      <c r="J159" s="26" t="s">
        <v>15</v>
      </c>
    </row>
    <row r="160" spans="1:10" ht="15" x14ac:dyDescent="0.25">
      <c r="A160" s="6">
        <v>157</v>
      </c>
      <c r="B160" s="20" t="s">
        <v>347</v>
      </c>
      <c r="C160" s="20" t="s">
        <v>348</v>
      </c>
      <c r="D160" s="21" t="s">
        <v>344</v>
      </c>
      <c r="E160" s="23">
        <v>66.45</v>
      </c>
      <c r="F160" s="23">
        <v>89.83</v>
      </c>
      <c r="G160" s="23">
        <v>89.83</v>
      </c>
      <c r="H160" s="24">
        <f t="shared" si="10"/>
        <v>78.14</v>
      </c>
      <c r="I160" s="25">
        <v>3</v>
      </c>
      <c r="J160" s="26" t="s">
        <v>15</v>
      </c>
    </row>
    <row r="161" spans="1:10" ht="15" x14ac:dyDescent="0.25">
      <c r="A161" s="6">
        <v>158</v>
      </c>
      <c r="B161" s="20" t="s">
        <v>349</v>
      </c>
      <c r="C161" s="20" t="s">
        <v>350</v>
      </c>
      <c r="D161" s="21" t="s">
        <v>344</v>
      </c>
      <c r="E161" s="23">
        <v>65.599999999999994</v>
      </c>
      <c r="F161" s="23">
        <v>90</v>
      </c>
      <c r="G161" s="23">
        <v>90</v>
      </c>
      <c r="H161" s="24">
        <f t="shared" si="10"/>
        <v>77.8</v>
      </c>
      <c r="I161" s="25">
        <v>4</v>
      </c>
      <c r="J161" s="26" t="s">
        <v>15</v>
      </c>
    </row>
    <row r="162" spans="1:10" ht="15" x14ac:dyDescent="0.25">
      <c r="A162" s="6">
        <v>159</v>
      </c>
      <c r="B162" s="20" t="s">
        <v>351</v>
      </c>
      <c r="C162" s="20" t="s">
        <v>352</v>
      </c>
      <c r="D162" s="21" t="s">
        <v>344</v>
      </c>
      <c r="E162" s="23">
        <v>64.150000000000006</v>
      </c>
      <c r="F162" s="23">
        <v>89</v>
      </c>
      <c r="G162" s="23">
        <v>89</v>
      </c>
      <c r="H162" s="24">
        <f t="shared" si="10"/>
        <v>76.575000000000003</v>
      </c>
      <c r="I162" s="25">
        <v>5</v>
      </c>
      <c r="J162" s="26" t="s">
        <v>15</v>
      </c>
    </row>
    <row r="163" spans="1:10" ht="15" x14ac:dyDescent="0.25">
      <c r="A163" s="6">
        <v>160</v>
      </c>
      <c r="B163" s="20" t="s">
        <v>353</v>
      </c>
      <c r="C163" s="20" t="s">
        <v>354</v>
      </c>
      <c r="D163" s="21" t="s">
        <v>344</v>
      </c>
      <c r="E163" s="23">
        <v>72.2</v>
      </c>
      <c r="F163" s="23">
        <v>78.5</v>
      </c>
      <c r="G163" s="23">
        <v>78.5</v>
      </c>
      <c r="H163" s="24">
        <f t="shared" si="10"/>
        <v>75.349999999999994</v>
      </c>
      <c r="I163" s="25">
        <v>6</v>
      </c>
      <c r="J163" s="26" t="s">
        <v>15</v>
      </c>
    </row>
    <row r="164" spans="1:10" ht="15" x14ac:dyDescent="0.25">
      <c r="A164" s="6">
        <v>161</v>
      </c>
      <c r="B164" s="20" t="s">
        <v>355</v>
      </c>
      <c r="C164" s="20" t="s">
        <v>356</v>
      </c>
      <c r="D164" s="21" t="s">
        <v>344</v>
      </c>
      <c r="E164" s="23">
        <v>65.349999999999994</v>
      </c>
      <c r="F164" s="23">
        <v>83.33</v>
      </c>
      <c r="G164" s="23">
        <v>83.33</v>
      </c>
      <c r="H164" s="24">
        <f t="shared" si="10"/>
        <v>74.34</v>
      </c>
      <c r="I164" s="25">
        <v>7</v>
      </c>
      <c r="J164" s="26" t="s">
        <v>15</v>
      </c>
    </row>
    <row r="165" spans="1:10" ht="15" x14ac:dyDescent="0.25">
      <c r="A165" s="6">
        <v>162</v>
      </c>
      <c r="B165" s="20" t="s">
        <v>357</v>
      </c>
      <c r="C165" s="20" t="s">
        <v>358</v>
      </c>
      <c r="D165" s="21" t="s">
        <v>344</v>
      </c>
      <c r="E165" s="23">
        <v>69.349999999999994</v>
      </c>
      <c r="F165" s="23">
        <v>77</v>
      </c>
      <c r="G165" s="23">
        <v>77</v>
      </c>
      <c r="H165" s="24">
        <f t="shared" si="10"/>
        <v>73.174999999999997</v>
      </c>
      <c r="I165" s="25">
        <v>8</v>
      </c>
      <c r="J165" s="26" t="s">
        <v>15</v>
      </c>
    </row>
    <row r="166" spans="1:10" ht="15" x14ac:dyDescent="0.25">
      <c r="A166" s="6">
        <v>163</v>
      </c>
      <c r="B166" s="20" t="s">
        <v>359</v>
      </c>
      <c r="C166" s="20" t="s">
        <v>360</v>
      </c>
      <c r="D166" s="21" t="s">
        <v>344</v>
      </c>
      <c r="E166" s="23">
        <v>69.150000000000006</v>
      </c>
      <c r="F166" s="23">
        <v>76.67</v>
      </c>
      <c r="G166" s="23">
        <v>76.67</v>
      </c>
      <c r="H166" s="24">
        <f t="shared" si="10"/>
        <v>72.91</v>
      </c>
      <c r="I166" s="25">
        <v>9</v>
      </c>
      <c r="J166" s="25"/>
    </row>
    <row r="167" spans="1:10" ht="15" x14ac:dyDescent="0.25">
      <c r="A167" s="6">
        <v>164</v>
      </c>
      <c r="B167" s="20" t="s">
        <v>361</v>
      </c>
      <c r="C167" s="20" t="s">
        <v>362</v>
      </c>
      <c r="D167" s="21" t="s">
        <v>344</v>
      </c>
      <c r="E167" s="23">
        <v>65.900000000000006</v>
      </c>
      <c r="F167" s="23">
        <v>79.33</v>
      </c>
      <c r="G167" s="23">
        <v>79.33</v>
      </c>
      <c r="H167" s="24">
        <f t="shared" si="10"/>
        <v>72.615000000000009</v>
      </c>
      <c r="I167" s="25">
        <v>10</v>
      </c>
      <c r="J167" s="25"/>
    </row>
    <row r="168" spans="1:10" ht="15" x14ac:dyDescent="0.25">
      <c r="A168" s="6">
        <v>165</v>
      </c>
      <c r="B168" s="20" t="s">
        <v>363</v>
      </c>
      <c r="C168" s="20" t="s">
        <v>364</v>
      </c>
      <c r="D168" s="21" t="s">
        <v>344</v>
      </c>
      <c r="E168" s="23">
        <v>67.5</v>
      </c>
      <c r="F168" s="23">
        <v>76.67</v>
      </c>
      <c r="G168" s="23">
        <v>76.67</v>
      </c>
      <c r="H168" s="24">
        <f t="shared" si="10"/>
        <v>72.085000000000008</v>
      </c>
      <c r="I168" s="25">
        <v>11</v>
      </c>
      <c r="J168" s="25"/>
    </row>
    <row r="169" spans="1:10" ht="15" x14ac:dyDescent="0.25">
      <c r="A169" s="6">
        <v>166</v>
      </c>
      <c r="B169" s="20" t="s">
        <v>365</v>
      </c>
      <c r="C169" s="20" t="s">
        <v>366</v>
      </c>
      <c r="D169" s="21" t="s">
        <v>344</v>
      </c>
      <c r="E169" s="23">
        <v>63.650000000000006</v>
      </c>
      <c r="F169" s="23">
        <v>79.67</v>
      </c>
      <c r="G169" s="23">
        <v>79.67</v>
      </c>
      <c r="H169" s="24">
        <f t="shared" si="10"/>
        <v>71.66</v>
      </c>
      <c r="I169" s="25">
        <v>12</v>
      </c>
      <c r="J169" s="25"/>
    </row>
    <row r="170" spans="1:10" ht="15" x14ac:dyDescent="0.25">
      <c r="A170" s="6">
        <v>167</v>
      </c>
      <c r="B170" s="20" t="s">
        <v>367</v>
      </c>
      <c r="C170" s="20" t="s">
        <v>368</v>
      </c>
      <c r="D170" s="21" t="s">
        <v>344</v>
      </c>
      <c r="E170" s="23">
        <v>64.75</v>
      </c>
      <c r="F170" s="23">
        <v>77.67</v>
      </c>
      <c r="G170" s="23">
        <v>77.67</v>
      </c>
      <c r="H170" s="24">
        <f t="shared" si="10"/>
        <v>71.210000000000008</v>
      </c>
      <c r="I170" s="25">
        <v>13</v>
      </c>
      <c r="J170" s="25"/>
    </row>
    <row r="171" spans="1:10" ht="15" x14ac:dyDescent="0.25">
      <c r="A171" s="6">
        <v>168</v>
      </c>
      <c r="B171" s="20" t="s">
        <v>369</v>
      </c>
      <c r="C171" s="20" t="s">
        <v>370</v>
      </c>
      <c r="D171" s="21" t="s">
        <v>344</v>
      </c>
      <c r="E171" s="23">
        <v>64.45</v>
      </c>
      <c r="F171" s="23">
        <v>77.67</v>
      </c>
      <c r="G171" s="23">
        <v>77.67</v>
      </c>
      <c r="H171" s="24">
        <f t="shared" si="10"/>
        <v>71.06</v>
      </c>
      <c r="I171" s="25">
        <v>14</v>
      </c>
      <c r="J171" s="25"/>
    </row>
    <row r="172" spans="1:10" ht="15" x14ac:dyDescent="0.25">
      <c r="A172" s="6">
        <v>169</v>
      </c>
      <c r="B172" s="20" t="s">
        <v>371</v>
      </c>
      <c r="C172" s="20" t="s">
        <v>372</v>
      </c>
      <c r="D172" s="21" t="s">
        <v>344</v>
      </c>
      <c r="E172" s="23">
        <v>66.25</v>
      </c>
      <c r="F172" s="27" t="s">
        <v>24</v>
      </c>
      <c r="G172" s="27" t="s">
        <v>24</v>
      </c>
      <c r="H172" s="24">
        <f>E172/2</f>
        <v>33.125</v>
      </c>
      <c r="I172" s="25">
        <v>15</v>
      </c>
      <c r="J172" s="25"/>
    </row>
    <row r="173" spans="1:10" ht="15" x14ac:dyDescent="0.25">
      <c r="A173" s="6">
        <v>170</v>
      </c>
      <c r="B173" s="14" t="s">
        <v>373</v>
      </c>
      <c r="C173" s="14" t="s">
        <v>374</v>
      </c>
      <c r="D173" s="35" t="s">
        <v>375</v>
      </c>
      <c r="E173" s="16">
        <v>76.099999999999994</v>
      </c>
      <c r="F173" s="11">
        <v>91.33</v>
      </c>
      <c r="G173" s="11">
        <v>91.33</v>
      </c>
      <c r="H173" s="12">
        <f t="shared" ref="H173:H179" si="11">G173*0.5+E173*0.5</f>
        <v>83.715000000000003</v>
      </c>
      <c r="I173" s="13">
        <v>1</v>
      </c>
      <c r="J173" s="19" t="s">
        <v>15</v>
      </c>
    </row>
    <row r="174" spans="1:10" ht="15" x14ac:dyDescent="0.25">
      <c r="A174" s="6">
        <v>171</v>
      </c>
      <c r="B174" s="14" t="s">
        <v>376</v>
      </c>
      <c r="C174" s="14" t="s">
        <v>377</v>
      </c>
      <c r="D174" s="35" t="s">
        <v>375</v>
      </c>
      <c r="E174" s="18">
        <v>71.900000000000006</v>
      </c>
      <c r="F174" s="11">
        <v>86.67</v>
      </c>
      <c r="G174" s="11">
        <v>86.67</v>
      </c>
      <c r="H174" s="12">
        <f t="shared" si="11"/>
        <v>79.284999999999997</v>
      </c>
      <c r="I174" s="13">
        <v>2</v>
      </c>
      <c r="J174" s="19" t="s">
        <v>15</v>
      </c>
    </row>
    <row r="175" spans="1:10" ht="15" x14ac:dyDescent="0.25">
      <c r="A175" s="6">
        <v>172</v>
      </c>
      <c r="B175" s="14" t="s">
        <v>378</v>
      </c>
      <c r="C175" s="14" t="s">
        <v>379</v>
      </c>
      <c r="D175" s="35" t="s">
        <v>375</v>
      </c>
      <c r="E175" s="18">
        <v>64.7</v>
      </c>
      <c r="F175" s="11">
        <v>90.67</v>
      </c>
      <c r="G175" s="11">
        <v>90.67</v>
      </c>
      <c r="H175" s="12">
        <f t="shared" si="11"/>
        <v>77.685000000000002</v>
      </c>
      <c r="I175" s="13">
        <v>3</v>
      </c>
      <c r="J175" s="19" t="s">
        <v>15</v>
      </c>
    </row>
    <row r="176" spans="1:10" ht="15" x14ac:dyDescent="0.25">
      <c r="A176" s="6">
        <v>173</v>
      </c>
      <c r="B176" s="14" t="s">
        <v>380</v>
      </c>
      <c r="C176" s="14" t="s">
        <v>381</v>
      </c>
      <c r="D176" s="35" t="s">
        <v>375</v>
      </c>
      <c r="E176" s="18">
        <v>63.7</v>
      </c>
      <c r="F176" s="11">
        <v>89.33</v>
      </c>
      <c r="G176" s="11">
        <v>89.33</v>
      </c>
      <c r="H176" s="12">
        <f t="shared" si="11"/>
        <v>76.515000000000001</v>
      </c>
      <c r="I176" s="13">
        <v>4</v>
      </c>
      <c r="J176" s="19" t="s">
        <v>15</v>
      </c>
    </row>
    <row r="177" spans="1:10" ht="15" x14ac:dyDescent="0.25">
      <c r="A177" s="6">
        <v>174</v>
      </c>
      <c r="B177" s="14" t="s">
        <v>382</v>
      </c>
      <c r="C177" s="14" t="s">
        <v>383</v>
      </c>
      <c r="D177" s="35" t="s">
        <v>375</v>
      </c>
      <c r="E177" s="18">
        <v>66.900000000000006</v>
      </c>
      <c r="F177" s="11">
        <v>83</v>
      </c>
      <c r="G177" s="11">
        <v>83</v>
      </c>
      <c r="H177" s="12">
        <f t="shared" si="11"/>
        <v>74.95</v>
      </c>
      <c r="I177" s="13">
        <v>5</v>
      </c>
      <c r="J177" s="19" t="s">
        <v>15</v>
      </c>
    </row>
    <row r="178" spans="1:10" ht="15" x14ac:dyDescent="0.25">
      <c r="A178" s="6">
        <v>175</v>
      </c>
      <c r="B178" s="14" t="s">
        <v>384</v>
      </c>
      <c r="C178" s="14" t="s">
        <v>385</v>
      </c>
      <c r="D178" s="35" t="s">
        <v>375</v>
      </c>
      <c r="E178" s="18">
        <v>65.7</v>
      </c>
      <c r="F178" s="11">
        <v>82.67</v>
      </c>
      <c r="G178" s="11">
        <v>82.67</v>
      </c>
      <c r="H178" s="12">
        <f t="shared" si="11"/>
        <v>74.185000000000002</v>
      </c>
      <c r="I178" s="13">
        <v>6</v>
      </c>
      <c r="J178" s="13"/>
    </row>
    <row r="179" spans="1:10" ht="15" x14ac:dyDescent="0.25">
      <c r="A179" s="6">
        <v>176</v>
      </c>
      <c r="B179" s="14" t="s">
        <v>386</v>
      </c>
      <c r="C179" s="14" t="s">
        <v>387</v>
      </c>
      <c r="D179" s="35" t="s">
        <v>375</v>
      </c>
      <c r="E179" s="18">
        <v>70.7</v>
      </c>
      <c r="F179" s="11">
        <v>76.67</v>
      </c>
      <c r="G179" s="11">
        <v>76.67</v>
      </c>
      <c r="H179" s="12">
        <f t="shared" si="11"/>
        <v>73.685000000000002</v>
      </c>
      <c r="I179" s="13">
        <v>7</v>
      </c>
      <c r="J179" s="13"/>
    </row>
    <row r="180" spans="1:10" ht="15" x14ac:dyDescent="0.25">
      <c r="A180" s="6">
        <v>177</v>
      </c>
      <c r="B180" s="14" t="s">
        <v>388</v>
      </c>
      <c r="C180" s="14" t="s">
        <v>389</v>
      </c>
      <c r="D180" s="35" t="s">
        <v>375</v>
      </c>
      <c r="E180" s="18">
        <v>65.8</v>
      </c>
      <c r="F180" s="17" t="s">
        <v>24</v>
      </c>
      <c r="G180" s="17" t="s">
        <v>24</v>
      </c>
      <c r="H180" s="12">
        <f>E180/2</f>
        <v>32.9</v>
      </c>
      <c r="I180" s="13">
        <v>8</v>
      </c>
      <c r="J180" s="13"/>
    </row>
    <row r="181" spans="1:10" ht="15" x14ac:dyDescent="0.25">
      <c r="A181" s="6">
        <v>178</v>
      </c>
      <c r="B181" s="14" t="s">
        <v>390</v>
      </c>
      <c r="C181" s="14" t="s">
        <v>391</v>
      </c>
      <c r="D181" s="35" t="s">
        <v>392</v>
      </c>
      <c r="E181" s="18">
        <v>61.7</v>
      </c>
      <c r="F181" s="17" t="s">
        <v>393</v>
      </c>
      <c r="G181" s="17" t="s">
        <v>393</v>
      </c>
      <c r="H181" s="12">
        <f>E181/2</f>
        <v>30.85</v>
      </c>
      <c r="I181" s="13">
        <v>9</v>
      </c>
      <c r="J181" s="13"/>
    </row>
  </sheetData>
  <mergeCells count="2">
    <mergeCell ref="A1:B1"/>
    <mergeCell ref="A2:J2"/>
  </mergeCells>
  <phoneticPr fontId="7" type="noConversion"/>
  <pageMargins left="0.70866141732283472" right="0.70866141732283472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</cp:lastModifiedBy>
  <cp:lastPrinted>2017-07-16T09:27:58Z</cp:lastPrinted>
  <dcterms:created xsi:type="dcterms:W3CDTF">2006-09-16T00:00:00Z</dcterms:created>
  <dcterms:modified xsi:type="dcterms:W3CDTF">2017-07-16T09:29:22Z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